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T:\P-12 Websites\Compcontracts\22-014a-homeless-tac-reissue\"/>
    </mc:Choice>
  </mc:AlternateContent>
  <xr:revisionPtr revIDLastSave="0" documentId="13_ncr:1_{34C98B80-3711-4956-A4A4-7647517FD626}" xr6:coauthVersionLast="46" xr6:coauthVersionMax="47" xr10:uidLastSave="{00000000-0000-0000-0000-000000000000}"/>
  <bookViews>
    <workbookView xWindow="4335" yWindow="945" windowWidth="21750" windowHeight="15495" tabRatio="813" xr2:uid="{00000000-000D-0000-FFFF-FFFF00000000}"/>
  </bookViews>
  <sheets>
    <sheet name="Year 1 Budget Detail" sheetId="1" r:id="rId1"/>
    <sheet name="2Y, 3mo Budget Summary" sheetId="2" r:id="rId2"/>
    <sheet name="Subcontracting Form" sheetId="3" r:id="rId3"/>
    <sheet name="MWBE Purchases Form" sheetId="5" r:id="rId4"/>
  </sheets>
  <definedNames>
    <definedName name="_xlnm.Print_Area" localSheetId="1">'2Y, 3mo Budget Summary'!$A$1:$E$22</definedName>
    <definedName name="_xlnm.Print_Area" localSheetId="0">'Year 1 Budget Detail'!$A$1:$D$141</definedName>
    <definedName name="_xlnm.Print_Titles" localSheetId="1">'2Y, 3mo Budget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D15" i="2"/>
  <c r="D74" i="1"/>
  <c r="B10" i="2" s="1"/>
  <c r="E10" i="2" s="1"/>
  <c r="D90" i="1"/>
  <c r="B11" i="2" s="1"/>
  <c r="E11" i="2" s="1"/>
  <c r="C15" i="2"/>
  <c r="D113" i="1"/>
  <c r="B13" i="2" s="1"/>
  <c r="E13" i="2" s="1"/>
  <c r="D58" i="1"/>
  <c r="B9" i="2" s="1"/>
  <c r="E9" i="2" s="1"/>
  <c r="D43" i="1" l="1"/>
  <c r="B8" i="2" s="1"/>
  <c r="E8" i="2" s="1"/>
  <c r="D130" i="1"/>
  <c r="B14" i="2" s="1"/>
  <c r="D22" i="1"/>
  <c r="B7" i="2" s="1"/>
  <c r="E7" i="2" s="1"/>
  <c r="E14" i="2" l="1"/>
  <c r="D92" i="1"/>
  <c r="B12" i="2" l="1"/>
  <c r="E12" i="2" l="1"/>
  <c r="E15" i="2" s="1"/>
  <c r="B15" i="2"/>
  <c r="D133" i="1"/>
  <c r="E46" i="5" l="1"/>
  <c r="E47" i="5" s="1"/>
  <c r="G36" i="3"/>
  <c r="G37" i="3" s="1"/>
  <c r="E25" i="5"/>
  <c r="E26" i="5" s="1"/>
</calcChain>
</file>

<file path=xl/sharedStrings.xml><?xml version="1.0" encoding="utf-8"?>
<sst xmlns="http://schemas.openxmlformats.org/spreadsheetml/2006/main" count="157" uniqueCount="86">
  <si>
    <t>FTE</t>
  </si>
  <si>
    <t>Total</t>
  </si>
  <si>
    <t xml:space="preserve">GRAND TOTAL </t>
  </si>
  <si>
    <t>1. Salaries</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</si>
  <si>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</si>
  <si>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</si>
  <si>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</si>
  <si>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</si>
  <si>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</si>
  <si>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</si>
  <si>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</si>
  <si>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</si>
  <si>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</si>
  <si>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</si>
  <si>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</si>
  <si>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</si>
  <si>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</si>
  <si>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</si>
  <si>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</si>
  <si>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</si>
  <si>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</si>
  <si>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</si>
  <si>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</si>
  <si>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</si>
  <si>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2   </t>
  </si>
  <si>
    <t>Year 1</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</si>
  <si>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</si>
  <si>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</si>
  <si>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</si>
  <si>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</si>
  <si>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</si>
  <si>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</si>
  <si>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</si>
  <si>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</si>
  <si>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</si>
  <si>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</si>
  <si>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</si>
  <si>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</si>
  <si>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</si>
  <si>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</si>
  <si>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</si>
  <si>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</si>
  <si>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</si>
  <si>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</si>
  <si>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</si>
  <si>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</si>
  <si>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</si>
  <si>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</si>
  <si>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</si>
  <si>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</si>
  <si>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</si>
  <si>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</si>
  <si>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</si>
  <si>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</si>
  <si>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</si>
  <si>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</si>
  <si>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</si>
  <si>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</si>
  <si>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</si>
  <si>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</si>
  <si>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</si>
  <si>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</si>
  <si>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</si>
  <si>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</si>
  <si>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</si>
  <si>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</si>
  <si>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</si>
  <si>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</si>
  <si>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</si>
  <si>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</si>
  <si>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</si>
  <si>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</si>
  <si>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</si>
  <si>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</si>
  <si>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</si>
  <si>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</si>
  <si>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</si>
  <si>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</si>
  <si>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</si>
  <si>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</si>
  <si>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Technical Assistance Center (TAC)  Cost Proposal</t>
  </si>
  <si>
    <t>RFP#: 22-014a</t>
  </si>
  <si>
    <t>RFP# : 22-014a</t>
  </si>
  <si>
    <t>RFP# :  22-014a</t>
  </si>
  <si>
    <t>Year 3              (3 months)</t>
  </si>
  <si>
    <t>2 Year, 3 months Budget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</si>
</sst>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187">
    <xf numFmtId="0" fontId="0" fillId="0" borderId="0" xfId="0"/>
    <xf numFmtId="0" fontId="7" fillId="0" borderId="1" xfId="0" applyFont="1" applyBorder="1" applyAlignment="1">
      <alignment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0" fontId="4" fillId="0" borderId="0" xfId="0"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3"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165" fontId="4" fillId="0" borderId="7" xfId="0" applyNumberFormat="1" applyFont="1" applyBorder="1" applyAlignment="1" applyProtection="1">
      <alignment horizontal="left" vertical="top"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0" fillId="0" borderId="4" xfId="0" applyBorder="1" applyAlignment="1">
      <alignment horizontal="center"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3" fillId="0" borderId="0" xfId="0" applyFont="1" applyAlignment="1" applyProtection="1">
      <alignment horizontal="center"/>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48"/>
  <sheetViews>
    <sheetView tabSelected="1" zoomScaleNormal="100" zoomScaleSheetLayoutView="100" workbookViewId="0">
      <selection activeCell="B9" sqref="B9"/>
    </sheetView>
  </sheetViews>
  <sheetFormatPr defaultColWidth="9.140625" defaultRowHeight="18" customHeight="1" x14ac:dyDescent="0.2"/>
  <cols>
    <col min="1" max="1" width="43" style="19" customWidth="1"/>
    <col min="2" max="2" width="15.85546875" style="19" customWidth="1"/>
    <col min="3" max="3" width="15.140625" style="19" customWidth="1"/>
    <col min="4" max="4" width="17.5703125" style="49" customWidth="1"/>
    <col min="5" max="8" width="12.42578125" style="19" bestFit="1" customWidth="1"/>
    <col min="9" max="16384" width="9.140625" style="19"/>
  </cols>
  <sheetData>
    <row r="1" spans="1:4" ht="18" customHeight="1" x14ac:dyDescent="0.25">
      <c r="A1" s="150" t="s">
        <v>80</v>
      </c>
      <c r="B1" s="150"/>
      <c r="C1" s="150"/>
      <c r="D1" s="150"/>
    </row>
    <row r="2" spans="1:4" ht="29.1" customHeight="1" x14ac:dyDescent="0.25">
      <c r="A2" s="151" t="s">
        <v>81</v>
      </c>
      <c r="B2" s="151"/>
      <c r="C2" s="151"/>
      <c r="D2" s="151"/>
    </row>
    <row r="3" spans="1:4" ht="18" customHeight="1" x14ac:dyDescent="0.25">
      <c r="A3" s="152" t="s">
        <v>64</v>
      </c>
      <c r="B3" s="152"/>
      <c r="C3" s="152"/>
      <c r="D3" s="152"/>
    </row>
    <row r="4" spans="1:4" ht="18" customHeight="1" x14ac:dyDescent="0.25">
      <c r="A4" s="50" t="s">
        <v>65</v>
      </c>
      <c r="B4" s="50"/>
      <c r="C4" s="50"/>
      <c r="D4" s="51"/>
    </row>
    <row r="5" spans="1:4" ht="18" customHeight="1" x14ac:dyDescent="0.25">
      <c r="A5" s="52"/>
      <c r="B5" s="52"/>
      <c r="C5" s="52"/>
      <c r="D5" s="53"/>
    </row>
    <row r="6" spans="1:4" ht="43.5" customHeight="1" x14ac:dyDescent="0.2">
      <c r="A6" s="147" t="s">
        <v>62</v>
      </c>
      <c r="B6" s="147"/>
      <c r="C6" s="147"/>
      <c r="D6" s="147"/>
    </row>
    <row r="7" spans="1:4" ht="91.5" customHeight="1" x14ac:dyDescent="0.2">
      <c r="A7" s="129" t="s">
        <v>76</v>
      </c>
      <c r="B7" s="148"/>
      <c r="C7" s="148"/>
      <c r="D7" s="149"/>
    </row>
    <row r="8" spans="1:4" ht="18" customHeight="1" x14ac:dyDescent="0.2">
      <c r="A8" s="4" t="s">
        <v>27</v>
      </c>
      <c r="B8" s="54" t="s">
        <v>0</v>
      </c>
      <c r="C8" s="54" t="s">
        <v>45</v>
      </c>
      <c r="D8" s="55" t="s">
        <v>1</v>
      </c>
    </row>
    <row r="9" spans="1:4" ht="14.25" x14ac:dyDescent="0.2">
      <c r="A9" s="101"/>
      <c r="B9" s="56"/>
      <c r="C9" s="57"/>
      <c r="D9" s="58">
        <f t="shared" ref="D9:D21" si="0">B9*C9</f>
        <v>0</v>
      </c>
    </row>
    <row r="10" spans="1:4" ht="14.25" x14ac:dyDescent="0.2">
      <c r="A10" s="101"/>
      <c r="B10" s="59"/>
      <c r="C10" s="60"/>
      <c r="D10" s="58">
        <f t="shared" si="0"/>
        <v>0</v>
      </c>
    </row>
    <row r="11" spans="1:4" ht="14.25" x14ac:dyDescent="0.2">
      <c r="A11" s="101"/>
      <c r="B11" s="59"/>
      <c r="C11" s="60"/>
      <c r="D11" s="58">
        <f t="shared" si="0"/>
        <v>0</v>
      </c>
    </row>
    <row r="12" spans="1:4" ht="14.25" x14ac:dyDescent="0.2">
      <c r="A12" s="101"/>
      <c r="B12" s="59"/>
      <c r="C12" s="60"/>
      <c r="D12" s="58">
        <f t="shared" si="0"/>
        <v>0</v>
      </c>
    </row>
    <row r="13" spans="1:4" ht="14.25" x14ac:dyDescent="0.2">
      <c r="A13" s="101"/>
      <c r="B13" s="59"/>
      <c r="C13" s="60"/>
      <c r="D13" s="58">
        <f t="shared" si="0"/>
        <v>0</v>
      </c>
    </row>
    <row r="14" spans="1:4" ht="14.25" x14ac:dyDescent="0.2">
      <c r="A14" s="117" t="s">
        <v>77</v>
      </c>
      <c r="B14" s="59"/>
      <c r="C14" s="60"/>
      <c r="D14" s="58">
        <f t="shared" si="0"/>
        <v>0</v>
      </c>
    </row>
    <row r="15" spans="1:4" ht="14.25" x14ac:dyDescent="0.2">
      <c r="A15" s="101"/>
      <c r="B15" s="59"/>
      <c r="C15" s="60"/>
      <c r="D15" s="58">
        <f t="shared" si="0"/>
        <v>0</v>
      </c>
    </row>
    <row r="16" spans="1:4" ht="14.25" x14ac:dyDescent="0.2">
      <c r="A16" s="101"/>
      <c r="B16" s="59"/>
      <c r="C16" s="60"/>
      <c r="D16" s="58">
        <f t="shared" si="0"/>
        <v>0</v>
      </c>
    </row>
    <row r="17" spans="1:5" ht="14.25" x14ac:dyDescent="0.2">
      <c r="A17" s="101"/>
      <c r="B17" s="59"/>
      <c r="C17" s="60"/>
      <c r="D17" s="58">
        <f t="shared" si="0"/>
        <v>0</v>
      </c>
    </row>
    <row r="18" spans="1:5" ht="14.25" x14ac:dyDescent="0.2">
      <c r="A18" s="101"/>
      <c r="B18" s="59"/>
      <c r="C18" s="60"/>
      <c r="D18" s="58">
        <f t="shared" si="0"/>
        <v>0</v>
      </c>
    </row>
    <row r="19" spans="1:5" ht="14.25" x14ac:dyDescent="0.2">
      <c r="A19" s="101"/>
      <c r="B19" s="59"/>
      <c r="C19" s="60"/>
      <c r="D19" s="58">
        <f t="shared" si="0"/>
        <v>0</v>
      </c>
    </row>
    <row r="20" spans="1:5" ht="14.25" x14ac:dyDescent="0.2">
      <c r="A20" s="101"/>
      <c r="B20" s="59"/>
      <c r="C20" s="60"/>
      <c r="D20" s="58">
        <f t="shared" si="0"/>
        <v>0</v>
      </c>
    </row>
    <row r="21" spans="1:5" ht="14.25" x14ac:dyDescent="0.2">
      <c r="A21" s="101"/>
      <c r="B21" s="59"/>
      <c r="C21" s="60"/>
      <c r="D21" s="58">
        <f t="shared" si="0"/>
        <v>0</v>
      </c>
    </row>
    <row r="22" spans="1:5" ht="18" customHeight="1" x14ac:dyDescent="0.2">
      <c r="A22" s="61" t="s">
        <v>30</v>
      </c>
      <c r="B22" s="62"/>
      <c r="C22" s="62"/>
      <c r="D22" s="63">
        <f>SUM(D9:D21)</f>
        <v>0</v>
      </c>
      <c r="E22" s="64"/>
    </row>
    <row r="23" spans="1:5" ht="18" customHeight="1" x14ac:dyDescent="0.25">
      <c r="A23" s="65"/>
      <c r="B23" s="66"/>
      <c r="C23" s="66"/>
      <c r="D23" s="67"/>
      <c r="E23" s="64"/>
    </row>
    <row r="24" spans="1:5" ht="49.5" customHeight="1" x14ac:dyDescent="0.25">
      <c r="A24" s="129" t="s">
        <v>49</v>
      </c>
      <c r="B24" s="130"/>
      <c r="C24" s="130"/>
      <c r="D24" s="131"/>
    </row>
    <row r="25" spans="1:5" ht="18" customHeight="1" x14ac:dyDescent="0.2">
      <c r="A25" s="4" t="s">
        <v>32</v>
      </c>
      <c r="B25" s="135" t="s">
        <v>43</v>
      </c>
      <c r="C25" s="136"/>
      <c r="D25" s="68" t="s">
        <v>1</v>
      </c>
    </row>
    <row r="26" spans="1:5" ht="14.25" x14ac:dyDescent="0.2">
      <c r="A26" s="99"/>
      <c r="B26" s="137"/>
      <c r="C26" s="138"/>
      <c r="D26" s="60"/>
    </row>
    <row r="27" spans="1:5" ht="14.25" x14ac:dyDescent="0.2">
      <c r="A27" s="99"/>
      <c r="B27" s="137"/>
      <c r="C27" s="138"/>
      <c r="D27" s="60"/>
    </row>
    <row r="28" spans="1:5" ht="14.25" x14ac:dyDescent="0.2">
      <c r="A28" s="99"/>
      <c r="B28" s="153"/>
      <c r="C28" s="154"/>
      <c r="D28" s="60"/>
    </row>
    <row r="29" spans="1:5" ht="14.25" x14ac:dyDescent="0.2">
      <c r="A29" s="99"/>
      <c r="B29" s="153"/>
      <c r="C29" s="154"/>
      <c r="D29" s="60"/>
    </row>
    <row r="30" spans="1:5" ht="14.25" x14ac:dyDescent="0.2">
      <c r="A30" s="99"/>
      <c r="B30" s="153"/>
      <c r="C30" s="154"/>
      <c r="D30" s="60"/>
    </row>
    <row r="31" spans="1:5" ht="14.25" x14ac:dyDescent="0.2">
      <c r="A31" s="99"/>
      <c r="B31" s="153"/>
      <c r="C31" s="154"/>
      <c r="D31" s="60"/>
    </row>
    <row r="32" spans="1:5" ht="14.25" x14ac:dyDescent="0.2">
      <c r="A32" s="99"/>
      <c r="B32" s="153"/>
      <c r="C32" s="154"/>
      <c r="D32" s="60"/>
    </row>
    <row r="33" spans="1:5" ht="14.25" x14ac:dyDescent="0.2">
      <c r="A33" s="99"/>
      <c r="B33" s="153"/>
      <c r="C33" s="154"/>
      <c r="D33" s="60"/>
    </row>
    <row r="34" spans="1:5" ht="14.25" x14ac:dyDescent="0.2">
      <c r="A34" s="99"/>
      <c r="B34" s="153"/>
      <c r="C34" s="154"/>
      <c r="D34" s="60"/>
    </row>
    <row r="35" spans="1:5" ht="14.25" x14ac:dyDescent="0.2">
      <c r="A35" s="99"/>
      <c r="B35" s="153"/>
      <c r="C35" s="154"/>
      <c r="D35" s="60"/>
    </row>
    <row r="36" spans="1:5" ht="14.25" x14ac:dyDescent="0.2">
      <c r="A36" s="99"/>
      <c r="B36" s="137"/>
      <c r="C36" s="138"/>
      <c r="D36" s="60"/>
    </row>
    <row r="37" spans="1:5" ht="14.25" x14ac:dyDescent="0.2">
      <c r="A37" s="109"/>
      <c r="B37" s="137"/>
      <c r="C37" s="138"/>
      <c r="D37" s="110"/>
    </row>
    <row r="38" spans="1:5" ht="14.25" x14ac:dyDescent="0.2">
      <c r="A38" s="99"/>
      <c r="B38" s="139"/>
      <c r="C38" s="140"/>
      <c r="D38" s="60"/>
    </row>
    <row r="39" spans="1:5" ht="14.25" x14ac:dyDescent="0.2">
      <c r="A39" s="99"/>
      <c r="B39" s="137"/>
      <c r="C39" s="138"/>
      <c r="D39" s="60"/>
    </row>
    <row r="40" spans="1:5" ht="14.25" x14ac:dyDescent="0.2">
      <c r="A40" s="99"/>
      <c r="B40" s="137"/>
      <c r="C40" s="138"/>
      <c r="D40" s="60"/>
    </row>
    <row r="41" spans="1:5" ht="14.25" x14ac:dyDescent="0.2">
      <c r="A41" s="99"/>
      <c r="B41" s="137"/>
      <c r="C41" s="138"/>
      <c r="D41" s="60"/>
    </row>
    <row r="42" spans="1:5" ht="14.25" x14ac:dyDescent="0.2">
      <c r="A42" s="99"/>
      <c r="B42" s="137"/>
      <c r="C42" s="138"/>
      <c r="D42" s="60"/>
    </row>
    <row r="43" spans="1:5" ht="18" customHeight="1" x14ac:dyDescent="0.2">
      <c r="A43" s="61" t="s">
        <v>29</v>
      </c>
      <c r="B43" s="141"/>
      <c r="C43" s="142"/>
      <c r="D43" s="63">
        <f>SUM(D26:D42)</f>
        <v>0</v>
      </c>
      <c r="E43" s="64"/>
    </row>
    <row r="44" spans="1:5" ht="17.25" customHeight="1" x14ac:dyDescent="0.2">
      <c r="B44" s="70"/>
      <c r="C44" s="70"/>
    </row>
    <row r="45" spans="1:5" ht="31.5" customHeight="1" x14ac:dyDescent="0.25">
      <c r="A45" s="129" t="s">
        <v>44</v>
      </c>
      <c r="B45" s="130"/>
      <c r="C45" s="130"/>
      <c r="D45" s="131"/>
    </row>
    <row r="46" spans="1:5" ht="18" customHeight="1" x14ac:dyDescent="0.2">
      <c r="A46" s="5" t="s">
        <v>28</v>
      </c>
      <c r="B46" s="135" t="s">
        <v>43</v>
      </c>
      <c r="C46" s="136"/>
      <c r="D46" s="71" t="s">
        <v>1</v>
      </c>
    </row>
    <row r="47" spans="1:5" ht="14.25" x14ac:dyDescent="0.2">
      <c r="A47" s="99"/>
      <c r="B47" s="123"/>
      <c r="C47" s="124"/>
      <c r="D47" s="72"/>
    </row>
    <row r="48" spans="1:5" ht="14.25" x14ac:dyDescent="0.2">
      <c r="A48" s="99"/>
      <c r="B48" s="123"/>
      <c r="C48" s="124"/>
      <c r="D48" s="72"/>
    </row>
    <row r="49" spans="1:5" ht="14.25" x14ac:dyDescent="0.2">
      <c r="A49" s="99"/>
      <c r="B49" s="123"/>
      <c r="C49" s="124"/>
      <c r="D49" s="72"/>
    </row>
    <row r="50" spans="1:5" ht="14.25" x14ac:dyDescent="0.2">
      <c r="A50" s="99"/>
      <c r="B50" s="123"/>
      <c r="C50" s="124"/>
      <c r="D50" s="72"/>
    </row>
    <row r="51" spans="1:5" ht="14.25" x14ac:dyDescent="0.2">
      <c r="A51" s="99"/>
      <c r="B51" s="123"/>
      <c r="C51" s="124"/>
      <c r="D51" s="72"/>
    </row>
    <row r="52" spans="1:5" ht="14.25" x14ac:dyDescent="0.2">
      <c r="A52" s="99"/>
      <c r="B52" s="123"/>
      <c r="C52" s="124"/>
      <c r="D52" s="72"/>
    </row>
    <row r="53" spans="1:5" ht="14.25" x14ac:dyDescent="0.2">
      <c r="A53" s="99"/>
      <c r="B53" s="123"/>
      <c r="C53" s="124"/>
      <c r="D53" s="72"/>
    </row>
    <row r="54" spans="1:5" ht="14.25" x14ac:dyDescent="0.2">
      <c r="A54" s="99"/>
      <c r="B54" s="123"/>
      <c r="C54" s="124"/>
      <c r="D54" s="72"/>
    </row>
    <row r="55" spans="1:5" ht="14.25" x14ac:dyDescent="0.2">
      <c r="A55" s="99"/>
      <c r="B55" s="123"/>
      <c r="C55" s="124"/>
      <c r="D55" s="72"/>
    </row>
    <row r="56" spans="1:5" ht="14.25" x14ac:dyDescent="0.2">
      <c r="A56" s="99"/>
      <c r="B56" s="137"/>
      <c r="C56" s="138"/>
      <c r="D56" s="73"/>
    </row>
    <row r="57" spans="1:5" ht="14.25" x14ac:dyDescent="0.2">
      <c r="A57" s="99"/>
      <c r="B57" s="123"/>
      <c r="C57" s="124"/>
      <c r="D57" s="72"/>
    </row>
    <row r="58" spans="1:5" ht="18" customHeight="1" x14ac:dyDescent="0.2">
      <c r="A58" s="61" t="s">
        <v>33</v>
      </c>
      <c r="B58" s="141"/>
      <c r="C58" s="142"/>
      <c r="D58" s="74">
        <f>SUM(D47:D57)</f>
        <v>0</v>
      </c>
      <c r="E58" s="64"/>
    </row>
    <row r="59" spans="1:5" ht="18" customHeight="1" x14ac:dyDescent="0.2">
      <c r="B59" s="70"/>
      <c r="C59" s="70"/>
    </row>
    <row r="60" spans="1:5" ht="62.25" customHeight="1" x14ac:dyDescent="0.25">
      <c r="A60" s="129" t="s">
        <v>50</v>
      </c>
      <c r="B60" s="130"/>
      <c r="C60" s="130"/>
      <c r="D60" s="131"/>
    </row>
    <row r="61" spans="1:5" ht="18" customHeight="1" x14ac:dyDescent="0.2">
      <c r="A61" s="4" t="s">
        <v>39</v>
      </c>
      <c r="B61" s="135" t="s">
        <v>43</v>
      </c>
      <c r="C61" s="136"/>
      <c r="D61" s="75" t="s">
        <v>1</v>
      </c>
    </row>
    <row r="62" spans="1:5" ht="14.25" x14ac:dyDescent="0.2">
      <c r="A62" s="99"/>
      <c r="B62" s="125"/>
      <c r="C62" s="126"/>
      <c r="D62" s="76"/>
    </row>
    <row r="63" spans="1:5" ht="14.25" x14ac:dyDescent="0.2">
      <c r="A63" s="99"/>
      <c r="B63" s="125"/>
      <c r="C63" s="126"/>
      <c r="D63" s="76"/>
    </row>
    <row r="64" spans="1:5" ht="14.25" x14ac:dyDescent="0.2">
      <c r="A64" s="99"/>
      <c r="B64" s="125"/>
      <c r="C64" s="126"/>
      <c r="D64" s="76"/>
    </row>
    <row r="65" spans="1:5" ht="14.25" x14ac:dyDescent="0.2">
      <c r="A65" s="99"/>
      <c r="B65" s="125"/>
      <c r="C65" s="126"/>
      <c r="D65" s="76"/>
    </row>
    <row r="66" spans="1:5" ht="14.25" x14ac:dyDescent="0.2">
      <c r="A66" s="99"/>
      <c r="B66" s="125"/>
      <c r="C66" s="126"/>
      <c r="D66" s="76"/>
    </row>
    <row r="67" spans="1:5" ht="14.25" x14ac:dyDescent="0.2">
      <c r="A67" s="99"/>
      <c r="B67" s="125"/>
      <c r="C67" s="126"/>
      <c r="D67" s="76"/>
    </row>
    <row r="68" spans="1:5" ht="14.25" x14ac:dyDescent="0.2">
      <c r="A68" s="99"/>
      <c r="B68" s="125"/>
      <c r="C68" s="126"/>
      <c r="D68" s="76"/>
    </row>
    <row r="69" spans="1:5" ht="14.25" x14ac:dyDescent="0.2">
      <c r="A69" s="99"/>
      <c r="B69" s="125"/>
      <c r="C69" s="126"/>
      <c r="D69" s="60"/>
    </row>
    <row r="70" spans="1:5" ht="14.25" x14ac:dyDescent="0.2">
      <c r="A70" s="99"/>
      <c r="B70" s="125"/>
      <c r="C70" s="126"/>
      <c r="D70" s="60"/>
    </row>
    <row r="71" spans="1:5" ht="14.25" x14ac:dyDescent="0.2">
      <c r="A71" s="99"/>
      <c r="B71" s="125"/>
      <c r="C71" s="126"/>
      <c r="D71" s="76"/>
    </row>
    <row r="72" spans="1:5" ht="14.25" x14ac:dyDescent="0.2">
      <c r="A72" s="99"/>
      <c r="B72" s="125"/>
      <c r="C72" s="126"/>
      <c r="D72" s="60"/>
    </row>
    <row r="73" spans="1:5" ht="14.25" x14ac:dyDescent="0.2">
      <c r="A73" s="99"/>
      <c r="B73" s="125"/>
      <c r="C73" s="126"/>
      <c r="D73" s="76"/>
    </row>
    <row r="74" spans="1:5" ht="18" customHeight="1" x14ac:dyDescent="0.2">
      <c r="A74" s="61" t="s">
        <v>31</v>
      </c>
      <c r="B74" s="141"/>
      <c r="C74" s="142"/>
      <c r="D74" s="63">
        <f>SUM(D62:D73)</f>
        <v>0</v>
      </c>
      <c r="E74" s="64"/>
    </row>
    <row r="75" spans="1:5" ht="18" customHeight="1" x14ac:dyDescent="0.2">
      <c r="B75" s="127"/>
      <c r="C75" s="127"/>
    </row>
    <row r="76" spans="1:5" ht="36" customHeight="1" x14ac:dyDescent="0.25">
      <c r="A76" s="129" t="s">
        <v>63</v>
      </c>
      <c r="B76" s="130"/>
      <c r="C76" s="130"/>
      <c r="D76" s="131"/>
    </row>
    <row r="77" spans="1:5" ht="18" customHeight="1" x14ac:dyDescent="0.2">
      <c r="A77" s="77" t="s">
        <v>37</v>
      </c>
      <c r="B77" s="135" t="s">
        <v>43</v>
      </c>
      <c r="C77" s="143"/>
      <c r="D77" s="75" t="s">
        <v>1</v>
      </c>
    </row>
    <row r="78" spans="1:5" ht="14.25" x14ac:dyDescent="0.2">
      <c r="A78" s="109"/>
      <c r="B78" s="123"/>
      <c r="C78" s="128"/>
      <c r="D78" s="78"/>
    </row>
    <row r="79" spans="1:5" ht="14.25" x14ac:dyDescent="0.2">
      <c r="A79" s="109"/>
      <c r="B79" s="123"/>
      <c r="C79" s="124"/>
      <c r="D79" s="78"/>
    </row>
    <row r="80" spans="1:5" ht="14.25" x14ac:dyDescent="0.2">
      <c r="A80" s="109"/>
      <c r="B80" s="123"/>
      <c r="C80" s="124"/>
      <c r="D80" s="78"/>
    </row>
    <row r="81" spans="1:5" ht="14.25" x14ac:dyDescent="0.2">
      <c r="A81" s="109"/>
      <c r="B81" s="123"/>
      <c r="C81" s="124"/>
      <c r="D81" s="78"/>
    </row>
    <row r="82" spans="1:5" ht="14.25" x14ac:dyDescent="0.2">
      <c r="A82" s="109"/>
      <c r="B82" s="123"/>
      <c r="C82" s="124"/>
      <c r="D82" s="78"/>
    </row>
    <row r="83" spans="1:5" ht="14.25" x14ac:dyDescent="0.2">
      <c r="A83" s="109"/>
      <c r="B83" s="123"/>
      <c r="C83" s="124"/>
      <c r="D83" s="78"/>
    </row>
    <row r="84" spans="1:5" ht="14.25" x14ac:dyDescent="0.2">
      <c r="A84" s="109"/>
      <c r="B84" s="123"/>
      <c r="C84" s="124"/>
      <c r="D84" s="78"/>
    </row>
    <row r="85" spans="1:5" ht="14.25" x14ac:dyDescent="0.2">
      <c r="A85" s="109"/>
      <c r="B85" s="123"/>
      <c r="C85" s="124"/>
      <c r="D85" s="78"/>
    </row>
    <row r="86" spans="1:5" ht="14.25" x14ac:dyDescent="0.2">
      <c r="A86" s="109"/>
      <c r="B86" s="123"/>
      <c r="C86" s="128"/>
      <c r="D86" s="60"/>
    </row>
    <row r="87" spans="1:5" ht="14.25" x14ac:dyDescent="0.2">
      <c r="A87" s="109"/>
      <c r="B87" s="123"/>
      <c r="C87" s="128"/>
      <c r="D87" s="79"/>
    </row>
    <row r="88" spans="1:5" ht="14.25" x14ac:dyDescent="0.2">
      <c r="A88" s="109"/>
      <c r="B88" s="123"/>
      <c r="C88" s="128"/>
      <c r="D88" s="60"/>
    </row>
    <row r="89" spans="1:5" ht="14.25" x14ac:dyDescent="0.2">
      <c r="A89" s="109"/>
      <c r="B89" s="123"/>
      <c r="C89" s="128"/>
      <c r="D89" s="79"/>
    </row>
    <row r="90" spans="1:5" ht="18" customHeight="1" x14ac:dyDescent="0.2">
      <c r="A90" s="80" t="s">
        <v>36</v>
      </c>
      <c r="B90" s="80"/>
      <c r="C90" s="81"/>
      <c r="D90" s="63">
        <f>SUM(D78:D89)</f>
        <v>0</v>
      </c>
      <c r="E90" s="64"/>
    </row>
    <row r="92" spans="1:5" ht="18" customHeight="1" x14ac:dyDescent="0.25">
      <c r="A92" s="132" t="s">
        <v>35</v>
      </c>
      <c r="B92" s="133"/>
      <c r="C92" s="134"/>
      <c r="D92" s="63">
        <f>SUM(D22,D43,D58,D74,D90)</f>
        <v>0</v>
      </c>
    </row>
    <row r="94" spans="1:5" ht="59.25" customHeight="1" x14ac:dyDescent="0.25">
      <c r="A94" s="129" t="s">
        <v>79</v>
      </c>
      <c r="B94" s="130"/>
      <c r="C94" s="130"/>
      <c r="D94" s="131"/>
    </row>
    <row r="95" spans="1:5" ht="36.75" customHeight="1" x14ac:dyDescent="0.2">
      <c r="A95" s="4" t="s">
        <v>34</v>
      </c>
      <c r="B95" s="135" t="s">
        <v>78</v>
      </c>
      <c r="C95" s="144"/>
      <c r="D95" s="20" t="s">
        <v>1</v>
      </c>
    </row>
    <row r="96" spans="1:5" ht="14.25" x14ac:dyDescent="0.2">
      <c r="A96" s="119"/>
      <c r="B96" s="145"/>
      <c r="C96" s="146"/>
      <c r="D96" s="82">
        <f>A96*B96</f>
        <v>0</v>
      </c>
    </row>
    <row r="98" spans="1:4" ht="36" customHeight="1" x14ac:dyDescent="0.25">
      <c r="A98" s="129" t="s">
        <v>47</v>
      </c>
      <c r="B98" s="130"/>
      <c r="C98" s="130"/>
      <c r="D98" s="131"/>
    </row>
    <row r="99" spans="1:4" ht="21.75" customHeight="1" x14ac:dyDescent="0.2">
      <c r="A99" s="21" t="s">
        <v>38</v>
      </c>
      <c r="B99" s="135" t="s">
        <v>43</v>
      </c>
      <c r="C99" s="136"/>
      <c r="D99" s="20" t="s">
        <v>1</v>
      </c>
    </row>
    <row r="100" spans="1:4" ht="15" x14ac:dyDescent="0.25">
      <c r="A100" s="99"/>
      <c r="B100" s="121"/>
      <c r="C100" s="122"/>
      <c r="D100" s="72"/>
    </row>
    <row r="101" spans="1:4" ht="15" x14ac:dyDescent="0.25">
      <c r="A101" s="99"/>
      <c r="B101" s="121"/>
      <c r="C101" s="122"/>
      <c r="D101" s="72"/>
    </row>
    <row r="102" spans="1:4" ht="15" x14ac:dyDescent="0.25">
      <c r="A102" s="99"/>
      <c r="B102" s="121"/>
      <c r="C102" s="122"/>
      <c r="D102" s="72"/>
    </row>
    <row r="103" spans="1:4" ht="15" x14ac:dyDescent="0.25">
      <c r="A103" s="99"/>
      <c r="B103" s="121"/>
      <c r="C103" s="122"/>
      <c r="D103" s="72"/>
    </row>
    <row r="104" spans="1:4" ht="15" x14ac:dyDescent="0.25">
      <c r="A104" s="99"/>
      <c r="B104" s="121"/>
      <c r="C104" s="122"/>
      <c r="D104" s="72"/>
    </row>
    <row r="105" spans="1:4" ht="15" x14ac:dyDescent="0.25">
      <c r="A105" s="99"/>
      <c r="B105" s="121"/>
      <c r="C105" s="122"/>
      <c r="D105" s="72"/>
    </row>
    <row r="106" spans="1:4" ht="15" x14ac:dyDescent="0.25">
      <c r="A106" s="99"/>
      <c r="B106" s="121"/>
      <c r="C106" s="122"/>
      <c r="D106" s="72"/>
    </row>
    <row r="107" spans="1:4" ht="15" x14ac:dyDescent="0.25">
      <c r="A107" s="99"/>
      <c r="B107" s="121"/>
      <c r="C107" s="122"/>
      <c r="D107" s="72"/>
    </row>
    <row r="108" spans="1:4" ht="15" x14ac:dyDescent="0.25">
      <c r="A108" s="99"/>
      <c r="B108" s="121"/>
      <c r="C108" s="122"/>
      <c r="D108" s="72"/>
    </row>
    <row r="109" spans="1:4" ht="15" x14ac:dyDescent="0.25">
      <c r="A109" s="99"/>
      <c r="B109" s="121"/>
      <c r="C109" s="122"/>
      <c r="D109" s="72"/>
    </row>
    <row r="110" spans="1:4" ht="15" x14ac:dyDescent="0.25">
      <c r="A110" s="99"/>
      <c r="B110" s="121"/>
      <c r="C110" s="122"/>
      <c r="D110" s="72"/>
    </row>
    <row r="111" spans="1:4" ht="15" x14ac:dyDescent="0.25">
      <c r="A111" s="100"/>
      <c r="B111" s="123"/>
      <c r="C111" s="124"/>
      <c r="D111" s="60"/>
    </row>
    <row r="112" spans="1:4" ht="14.25" x14ac:dyDescent="0.2">
      <c r="A112" s="99"/>
      <c r="B112" s="123"/>
      <c r="C112" s="124"/>
      <c r="D112" s="60"/>
    </row>
    <row r="113" spans="1:5" ht="18" customHeight="1" x14ac:dyDescent="0.2">
      <c r="A113" s="61" t="s">
        <v>48</v>
      </c>
      <c r="B113" s="141"/>
      <c r="C113" s="142"/>
      <c r="D113" s="63">
        <f>SUM(D100:D112)</f>
        <v>0</v>
      </c>
      <c r="E113" s="64"/>
    </row>
    <row r="114" spans="1:5" ht="18" customHeight="1" x14ac:dyDescent="0.2">
      <c r="A114" s="83"/>
      <c r="B114" s="84"/>
      <c r="C114" s="84"/>
      <c r="D114" s="85"/>
      <c r="E114" s="64"/>
    </row>
    <row r="115" spans="1:5" ht="45.75" customHeight="1" x14ac:dyDescent="0.25">
      <c r="A115" s="129" t="s">
        <v>46</v>
      </c>
      <c r="B115" s="130"/>
      <c r="C115" s="130"/>
      <c r="D115" s="131"/>
    </row>
    <row r="116" spans="1:5" ht="18" customHeight="1" x14ac:dyDescent="0.2">
      <c r="A116" s="4" t="s">
        <v>42</v>
      </c>
      <c r="B116" s="86" t="s">
        <v>41</v>
      </c>
      <c r="C116" s="86" t="s">
        <v>26</v>
      </c>
      <c r="D116" s="75" t="s">
        <v>1</v>
      </c>
    </row>
    <row r="117" spans="1:5" ht="14.25" x14ac:dyDescent="0.2">
      <c r="A117" s="99"/>
      <c r="B117" s="87"/>
      <c r="C117" s="87"/>
      <c r="D117" s="82">
        <f t="shared" ref="D117:D124" si="1">B117*C117</f>
        <v>0</v>
      </c>
    </row>
    <row r="118" spans="1:5" ht="14.25" x14ac:dyDescent="0.2">
      <c r="A118" s="99"/>
      <c r="B118" s="87"/>
      <c r="C118" s="87"/>
      <c r="D118" s="82">
        <f t="shared" si="1"/>
        <v>0</v>
      </c>
    </row>
    <row r="119" spans="1:5" ht="14.25" x14ac:dyDescent="0.2">
      <c r="A119" s="99"/>
      <c r="B119" s="87"/>
      <c r="C119" s="87"/>
      <c r="D119" s="82">
        <f t="shared" si="1"/>
        <v>0</v>
      </c>
    </row>
    <row r="120" spans="1:5" ht="14.25" x14ac:dyDescent="0.2">
      <c r="A120" s="99"/>
      <c r="B120" s="87"/>
      <c r="C120" s="87"/>
      <c r="D120" s="82">
        <f t="shared" si="1"/>
        <v>0</v>
      </c>
    </row>
    <row r="121" spans="1:5" ht="14.25" x14ac:dyDescent="0.2">
      <c r="A121" s="99"/>
      <c r="B121" s="87"/>
      <c r="C121" s="87"/>
      <c r="D121" s="82">
        <f t="shared" si="1"/>
        <v>0</v>
      </c>
    </row>
    <row r="122" spans="1:5" ht="14.25" x14ac:dyDescent="0.2">
      <c r="A122" s="99"/>
      <c r="B122" s="87"/>
      <c r="C122" s="87"/>
      <c r="D122" s="82">
        <f t="shared" si="1"/>
        <v>0</v>
      </c>
    </row>
    <row r="123" spans="1:5" ht="14.25" x14ac:dyDescent="0.2">
      <c r="A123" s="99"/>
      <c r="B123" s="87"/>
      <c r="C123" s="87"/>
      <c r="D123" s="82">
        <f t="shared" si="1"/>
        <v>0</v>
      </c>
    </row>
    <row r="124" spans="1:5" ht="14.25" x14ac:dyDescent="0.2">
      <c r="A124" s="99"/>
      <c r="B124" s="87"/>
      <c r="C124" s="87"/>
      <c r="D124" s="82">
        <f t="shared" si="1"/>
        <v>0</v>
      </c>
    </row>
    <row r="125" spans="1:5" ht="14.25" x14ac:dyDescent="0.2">
      <c r="A125" s="99"/>
      <c r="B125" s="87"/>
      <c r="C125" s="87"/>
      <c r="D125" s="82">
        <f t="shared" ref="D125:D129" si="2">B125*C125</f>
        <v>0</v>
      </c>
    </row>
    <row r="126" spans="1:5" ht="14.25" x14ac:dyDescent="0.2">
      <c r="A126" s="99"/>
      <c r="B126" s="87"/>
      <c r="C126" s="87"/>
      <c r="D126" s="82">
        <f t="shared" si="2"/>
        <v>0</v>
      </c>
    </row>
    <row r="127" spans="1:5" ht="14.25" x14ac:dyDescent="0.2">
      <c r="A127" s="99"/>
      <c r="B127" s="87"/>
      <c r="C127" s="87"/>
      <c r="D127" s="82">
        <f t="shared" si="2"/>
        <v>0</v>
      </c>
    </row>
    <row r="128" spans="1:5" ht="14.25" x14ac:dyDescent="0.2">
      <c r="A128" s="99"/>
      <c r="B128" s="69"/>
      <c r="C128" s="69"/>
      <c r="D128" s="82">
        <f t="shared" si="2"/>
        <v>0</v>
      </c>
    </row>
    <row r="129" spans="1:8" ht="14.25" x14ac:dyDescent="0.2">
      <c r="A129" s="99"/>
      <c r="B129" s="69"/>
      <c r="C129" s="69"/>
      <c r="D129" s="82">
        <f t="shared" si="2"/>
        <v>0</v>
      </c>
    </row>
    <row r="130" spans="1:8" ht="18" customHeight="1" x14ac:dyDescent="0.2">
      <c r="A130" s="61" t="s">
        <v>40</v>
      </c>
      <c r="B130" s="61"/>
      <c r="C130" s="61"/>
      <c r="D130" s="63">
        <f>SUM(D117:D129)</f>
        <v>0</v>
      </c>
      <c r="E130" s="64"/>
    </row>
    <row r="131" spans="1:8" ht="18" customHeight="1" x14ac:dyDescent="0.25">
      <c r="A131" s="46"/>
      <c r="B131" s="88"/>
      <c r="C131" s="88"/>
      <c r="D131" s="89"/>
    </row>
    <row r="133" spans="1:8" ht="18" customHeight="1" x14ac:dyDescent="0.25">
      <c r="A133" s="132" t="s">
        <v>2</v>
      </c>
      <c r="B133" s="133"/>
      <c r="C133" s="134"/>
      <c r="D133" s="63">
        <f>+D92+D96+D113+D130</f>
        <v>0</v>
      </c>
    </row>
    <row r="134" spans="1:8" ht="18" customHeight="1" x14ac:dyDescent="0.25">
      <c r="A134" s="65"/>
      <c r="B134" s="90"/>
      <c r="C134" s="90"/>
      <c r="D134" s="67"/>
      <c r="E134" s="91"/>
      <c r="F134" s="91"/>
      <c r="G134" s="91"/>
      <c r="H134" s="91"/>
    </row>
    <row r="135" spans="1:8" ht="18" customHeight="1" x14ac:dyDescent="0.2">
      <c r="A135" s="3"/>
      <c r="B135" s="2"/>
      <c r="C135" s="2"/>
      <c r="D135" s="16"/>
      <c r="E135" s="2"/>
      <c r="F135" s="2"/>
      <c r="G135" s="2"/>
      <c r="H135" s="91"/>
    </row>
    <row r="136" spans="1:8" ht="18" customHeight="1" x14ac:dyDescent="0.2">
      <c r="A136" s="3"/>
      <c r="B136" s="2"/>
      <c r="C136" s="2"/>
      <c r="D136" s="16"/>
      <c r="E136" s="2"/>
      <c r="F136" s="2"/>
      <c r="G136" s="2"/>
      <c r="H136" s="91"/>
    </row>
    <row r="137" spans="1:8" ht="18" customHeight="1" x14ac:dyDescent="0.25">
      <c r="A137" s="92"/>
      <c r="B137" s="91"/>
      <c r="C137" s="91"/>
      <c r="D137" s="93"/>
      <c r="E137" s="91"/>
      <c r="F137" s="91"/>
      <c r="G137" s="91"/>
      <c r="H137" s="91"/>
    </row>
    <row r="138" spans="1:8" ht="18" customHeight="1" x14ac:dyDescent="0.2">
      <c r="A138" s="11"/>
      <c r="B138" s="11"/>
      <c r="C138" s="12"/>
      <c r="D138" s="17"/>
      <c r="E138" s="91"/>
      <c r="F138" s="91"/>
      <c r="G138" s="91"/>
      <c r="H138" s="91"/>
    </row>
    <row r="139" spans="1:8" ht="18" customHeight="1" x14ac:dyDescent="0.2">
      <c r="A139" s="13"/>
      <c r="B139" s="13"/>
      <c r="C139" s="13"/>
      <c r="D139" s="18"/>
      <c r="E139" s="91"/>
      <c r="F139" s="91"/>
      <c r="G139" s="91"/>
      <c r="H139" s="91"/>
    </row>
    <row r="140" spans="1:8" ht="18" customHeight="1" x14ac:dyDescent="0.2">
      <c r="A140" s="13"/>
      <c r="B140" s="13"/>
      <c r="C140" s="13"/>
      <c r="D140" s="18"/>
      <c r="E140" s="91"/>
      <c r="F140" s="91"/>
      <c r="G140" s="91"/>
      <c r="H140" s="91"/>
    </row>
    <row r="141" spans="1:8" ht="18" customHeight="1" x14ac:dyDescent="0.2">
      <c r="A141" s="13"/>
      <c r="B141" s="13"/>
      <c r="C141" s="13"/>
      <c r="D141" s="18"/>
      <c r="E141" s="91"/>
      <c r="F141" s="91"/>
      <c r="G141" s="91"/>
      <c r="H141" s="91"/>
    </row>
    <row r="142" spans="1:8" ht="18" customHeight="1" x14ac:dyDescent="0.25">
      <c r="A142" s="92"/>
      <c r="B142" s="91"/>
      <c r="C142" s="91"/>
      <c r="D142" s="93"/>
      <c r="E142" s="91"/>
      <c r="F142" s="91"/>
      <c r="G142" s="91"/>
      <c r="H142" s="91"/>
    </row>
    <row r="143" spans="1:8" ht="18" customHeight="1" x14ac:dyDescent="0.25">
      <c r="A143" s="92"/>
      <c r="B143" s="91"/>
      <c r="C143" s="91"/>
      <c r="D143" s="93"/>
      <c r="E143" s="91"/>
      <c r="F143" s="91"/>
      <c r="G143" s="91"/>
      <c r="H143" s="91"/>
    </row>
    <row r="144" spans="1:8" ht="18" customHeight="1" x14ac:dyDescent="0.25">
      <c r="A144" s="94"/>
      <c r="B144" s="95"/>
      <c r="C144" s="95"/>
      <c r="D144" s="96"/>
      <c r="E144" s="95"/>
      <c r="F144" s="95"/>
      <c r="G144" s="95"/>
      <c r="H144" s="95"/>
    </row>
    <row r="145" spans="1:8" ht="18" customHeight="1" x14ac:dyDescent="0.2">
      <c r="A145" s="46"/>
      <c r="B145" s="46"/>
      <c r="C145" s="46"/>
      <c r="D145" s="93"/>
      <c r="E145" s="46"/>
      <c r="F145" s="46"/>
      <c r="G145" s="46"/>
      <c r="H145" s="46"/>
    </row>
    <row r="146" spans="1:8" ht="18" customHeight="1" x14ac:dyDescent="0.2">
      <c r="A146" s="46"/>
      <c r="B146" s="46"/>
      <c r="C146" s="46"/>
      <c r="D146" s="93"/>
      <c r="E146" s="46"/>
      <c r="F146" s="46"/>
      <c r="G146" s="46"/>
      <c r="H146" s="46"/>
    </row>
    <row r="147" spans="1:8" ht="18" customHeight="1" x14ac:dyDescent="0.2">
      <c r="A147" s="97"/>
      <c r="B147" s="98"/>
      <c r="C147" s="46"/>
      <c r="D147" s="93"/>
      <c r="E147" s="46"/>
      <c r="F147" s="46"/>
      <c r="G147" s="46"/>
      <c r="H147" s="46"/>
    </row>
    <row r="148" spans="1:8" ht="18" customHeight="1" x14ac:dyDescent="0.2">
      <c r="A148" s="46"/>
      <c r="B148" s="46"/>
      <c r="C148" s="46"/>
      <c r="D148" s="93"/>
      <c r="E148" s="46"/>
      <c r="F148" s="46"/>
      <c r="G148" s="46"/>
      <c r="H148" s="46"/>
    </row>
  </sheetData>
  <sheetProtection algorithmName="SHA-512" hashValue="FYtPBGMxO9QBAPKJc9b3CG5fYtWaJb6tNS9rkXm8fquXpTQM6A7/WCm1xmd7BE3xAhvJyDK/ScAdqDbq81Ek+w==" saltValue="oNunE1DXnmijd3z/I8z7RQ==" spinCount="100000" sheet="1" objects="1" scenarios="1" formatCells="0" formatRows="0" insertRows="0" selectLockedCells="1"/>
  <mergeCells count="91">
    <mergeCell ref="B108:C108"/>
    <mergeCell ref="B51:C51"/>
    <mergeCell ref="B52:C52"/>
    <mergeCell ref="B53:C53"/>
    <mergeCell ref="B63:C63"/>
    <mergeCell ref="B64:C64"/>
    <mergeCell ref="B103:C103"/>
    <mergeCell ref="B104:C104"/>
    <mergeCell ref="B105:C105"/>
    <mergeCell ref="B106:C106"/>
    <mergeCell ref="B65:C65"/>
    <mergeCell ref="B66:C66"/>
    <mergeCell ref="B67:C67"/>
    <mergeCell ref="B68:C68"/>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A6:D6"/>
    <mergeCell ref="A7:D7"/>
    <mergeCell ref="A24:D24"/>
    <mergeCell ref="A45:D45"/>
    <mergeCell ref="A60:D60"/>
    <mergeCell ref="B58:C58"/>
    <mergeCell ref="B46:C46"/>
    <mergeCell ref="B47:C47"/>
    <mergeCell ref="B54:C54"/>
    <mergeCell ref="B55:C55"/>
    <mergeCell ref="B56:C56"/>
    <mergeCell ref="B57:C57"/>
    <mergeCell ref="B35:C35"/>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23"/>
  <sheetViews>
    <sheetView view="pageBreakPreview" zoomScaleNormal="100" zoomScaleSheetLayoutView="100" workbookViewId="0">
      <selection activeCell="C7" sqref="C7"/>
    </sheetView>
  </sheetViews>
  <sheetFormatPr defaultColWidth="9.140625" defaultRowHeight="14.25" x14ac:dyDescent="0.2"/>
  <cols>
    <col min="1" max="1" width="37.5703125" style="6" customWidth="1"/>
    <col min="2" max="2" width="15.140625" style="6" customWidth="1"/>
    <col min="3" max="3" width="16.140625" style="6" customWidth="1"/>
    <col min="4" max="4" width="15" style="6" customWidth="1"/>
    <col min="5" max="5" width="14" style="6" customWidth="1"/>
    <col min="6" max="6" width="12.42578125" style="6" bestFit="1" customWidth="1"/>
    <col min="7" max="16384" width="9.140625" style="6"/>
  </cols>
  <sheetData>
    <row r="1" spans="1:6" ht="15" x14ac:dyDescent="0.25">
      <c r="A1" s="155" t="s">
        <v>51</v>
      </c>
      <c r="B1" s="155"/>
      <c r="C1" s="155"/>
      <c r="D1" s="155"/>
      <c r="E1" s="155"/>
    </row>
    <row r="2" spans="1:6" ht="12.75" customHeight="1" x14ac:dyDescent="0.25">
      <c r="A2" s="155" t="s">
        <v>82</v>
      </c>
      <c r="B2" s="155"/>
      <c r="C2" s="155"/>
      <c r="D2" s="155"/>
      <c r="E2" s="155"/>
    </row>
    <row r="3" spans="1:6" ht="12.75" customHeight="1" x14ac:dyDescent="0.25">
      <c r="A3" s="155" t="s">
        <v>85</v>
      </c>
      <c r="B3" s="155"/>
      <c r="C3" s="155"/>
      <c r="D3" s="155"/>
      <c r="E3" s="155"/>
    </row>
    <row r="4" spans="1:6" ht="15" x14ac:dyDescent="0.25">
      <c r="A4" s="47"/>
      <c r="B4" s="47"/>
      <c r="C4" s="47"/>
      <c r="D4" s="7"/>
    </row>
    <row r="5" spans="1:6" ht="15.75" customHeight="1" x14ac:dyDescent="0.2">
      <c r="A5" s="8"/>
      <c r="B5" s="10"/>
      <c r="C5" s="10"/>
      <c r="D5" s="7"/>
    </row>
    <row r="6" spans="1:6" ht="42.75" customHeight="1" x14ac:dyDescent="0.2">
      <c r="A6" s="24" t="s">
        <v>8</v>
      </c>
      <c r="B6" s="25" t="s">
        <v>25</v>
      </c>
      <c r="C6" s="25" t="s">
        <v>24</v>
      </c>
      <c r="D6" s="25" t="s">
        <v>84</v>
      </c>
      <c r="E6" s="25" t="s">
        <v>9</v>
      </c>
    </row>
    <row r="7" spans="1:6" ht="22.5" customHeight="1" x14ac:dyDescent="0.2">
      <c r="A7" s="1" t="s">
        <v>3</v>
      </c>
      <c r="B7" s="29">
        <f>'Year 1 Budget Detail'!D22</f>
        <v>0</v>
      </c>
      <c r="C7" s="30"/>
      <c r="D7" s="30"/>
      <c r="E7" s="29">
        <f t="shared" ref="E7:E14" si="0">SUM(B7:D7)</f>
        <v>0</v>
      </c>
    </row>
    <row r="8" spans="1:6" ht="20.100000000000001" customHeight="1" x14ac:dyDescent="0.2">
      <c r="A8" s="1" t="s">
        <v>10</v>
      </c>
      <c r="B8" s="29">
        <f>'Year 1 Budget Detail'!D43</f>
        <v>0</v>
      </c>
      <c r="C8" s="30"/>
      <c r="D8" s="30"/>
      <c r="E8" s="29">
        <f t="shared" si="0"/>
        <v>0</v>
      </c>
    </row>
    <row r="9" spans="1:6" ht="20.100000000000001" customHeight="1" x14ac:dyDescent="0.2">
      <c r="A9" s="1" t="s">
        <v>52</v>
      </c>
      <c r="B9" s="29">
        <f>'Year 1 Budget Detail'!D58</f>
        <v>0</v>
      </c>
      <c r="C9" s="30"/>
      <c r="D9" s="30"/>
      <c r="E9" s="29">
        <f t="shared" si="0"/>
        <v>0</v>
      </c>
    </row>
    <row r="10" spans="1:6" ht="20.100000000000001" customHeight="1" x14ac:dyDescent="0.2">
      <c r="A10" s="1" t="s">
        <v>12</v>
      </c>
      <c r="B10" s="29">
        <f>'Year 1 Budget Detail'!D74</f>
        <v>0</v>
      </c>
      <c r="C10" s="30"/>
      <c r="D10" s="30"/>
      <c r="E10" s="29">
        <f t="shared" si="0"/>
        <v>0</v>
      </c>
    </row>
    <row r="11" spans="1:6" ht="20.100000000000001" customHeight="1" x14ac:dyDescent="0.2">
      <c r="A11" s="1" t="s">
        <v>53</v>
      </c>
      <c r="B11" s="29">
        <f>'Year 1 Budget Detail'!D90</f>
        <v>0</v>
      </c>
      <c r="C11" s="30"/>
      <c r="D11" s="30"/>
      <c r="E11" s="29">
        <f t="shared" si="0"/>
        <v>0</v>
      </c>
    </row>
    <row r="12" spans="1:6" ht="20.100000000000001" customHeight="1" x14ac:dyDescent="0.2">
      <c r="A12" s="23" t="s">
        <v>11</v>
      </c>
      <c r="B12" s="29">
        <f>'Year 1 Budget Detail'!D96</f>
        <v>0</v>
      </c>
      <c r="C12" s="30"/>
      <c r="D12" s="30"/>
      <c r="E12" s="29">
        <f t="shared" si="0"/>
        <v>0</v>
      </c>
    </row>
    <row r="13" spans="1:6" ht="20.100000000000001" customHeight="1" x14ac:dyDescent="0.2">
      <c r="A13" s="1" t="s">
        <v>13</v>
      </c>
      <c r="B13" s="29">
        <f>'Year 1 Budget Detail'!D113</f>
        <v>0</v>
      </c>
      <c r="C13" s="30"/>
      <c r="D13" s="30"/>
      <c r="E13" s="29">
        <f t="shared" si="0"/>
        <v>0</v>
      </c>
    </row>
    <row r="14" spans="1:6" ht="20.100000000000001" customHeight="1" x14ac:dyDescent="0.2">
      <c r="A14" s="1" t="s">
        <v>14</v>
      </c>
      <c r="B14" s="29">
        <f>'Year 1 Budget Detail'!D130</f>
        <v>0</v>
      </c>
      <c r="C14" s="30"/>
      <c r="D14" s="30"/>
      <c r="E14" s="29">
        <f t="shared" si="0"/>
        <v>0</v>
      </c>
    </row>
    <row r="15" spans="1:6" ht="20.100000000000001" customHeight="1" x14ac:dyDescent="0.25">
      <c r="A15" s="1" t="s">
        <v>1</v>
      </c>
      <c r="B15" s="29">
        <f t="shared" ref="B15:E15" si="1">SUM(B7:B14)</f>
        <v>0</v>
      </c>
      <c r="C15" s="29">
        <f t="shared" si="1"/>
        <v>0</v>
      </c>
      <c r="D15" s="29">
        <f t="shared" si="1"/>
        <v>0</v>
      </c>
      <c r="E15" s="29">
        <f t="shared" si="1"/>
        <v>0</v>
      </c>
      <c r="F15" s="9"/>
    </row>
    <row r="16" spans="1:6" ht="20.100000000000001" customHeight="1" x14ac:dyDescent="0.25">
      <c r="A16" s="14"/>
      <c r="B16" s="15"/>
      <c r="C16" s="8"/>
      <c r="D16" s="10"/>
      <c r="E16" s="10"/>
      <c r="F16" s="9"/>
    </row>
    <row r="17" spans="1:6" ht="20.100000000000001" customHeight="1" x14ac:dyDescent="0.2">
      <c r="A17" s="102" t="s">
        <v>4</v>
      </c>
      <c r="B17" s="156"/>
      <c r="C17" s="157"/>
      <c r="D17" s="158"/>
      <c r="E17" s="120"/>
      <c r="F17" s="10"/>
    </row>
    <row r="18" spans="1:6" ht="20.100000000000001" customHeight="1" x14ac:dyDescent="0.2">
      <c r="A18" s="102" t="s">
        <v>5</v>
      </c>
      <c r="B18" s="156"/>
      <c r="C18" s="157"/>
      <c r="D18" s="158"/>
      <c r="E18" s="10"/>
      <c r="F18" s="10"/>
    </row>
    <row r="19" spans="1:6" ht="20.100000000000001" customHeight="1" x14ac:dyDescent="0.2">
      <c r="A19" s="102" t="s">
        <v>6</v>
      </c>
      <c r="B19" s="156"/>
      <c r="C19" s="157"/>
      <c r="D19" s="158"/>
      <c r="E19" s="10"/>
      <c r="F19" s="10"/>
    </row>
    <row r="20" spans="1:6" ht="62.25" customHeight="1" x14ac:dyDescent="0.2">
      <c r="A20" s="102" t="s">
        <v>7</v>
      </c>
      <c r="B20" s="156"/>
      <c r="C20" s="157"/>
      <c r="D20" s="158"/>
      <c r="E20" s="10"/>
      <c r="F20" s="10"/>
    </row>
    <row r="21" spans="1:6" x14ac:dyDescent="0.2">
      <c r="A21" s="31"/>
      <c r="B21" s="31"/>
      <c r="C21" s="31"/>
      <c r="D21" s="8"/>
      <c r="E21" s="8"/>
      <c r="F21" s="10"/>
    </row>
    <row r="22" spans="1:6" x14ac:dyDescent="0.2">
      <c r="A22" s="31"/>
      <c r="B22" s="31"/>
      <c r="C22" s="31"/>
      <c r="D22" s="8"/>
      <c r="E22" s="8"/>
    </row>
    <row r="23" spans="1:6" x14ac:dyDescent="0.2">
      <c r="A23" s="31"/>
      <c r="B23" s="31"/>
      <c r="C23" s="31"/>
    </row>
  </sheetData>
  <sheetProtection algorithmName="SHA-512" hashValue="NRgZThK1VYxbglj5Wa+3cv3uPAYg19oxEL3Jyr6ACviD9yp7f2+vxMequAhysY6CtHEAIkVO68A+y1OBi+k+rw==" saltValue="fNDA36zTK8DybBEqs+xPzA==" spinCount="100000" sheet="1" objects="1" scenarios="1" selectLockedCells="1"/>
  <mergeCells count="7">
    <mergeCell ref="A1:E1"/>
    <mergeCell ref="B19:D19"/>
    <mergeCell ref="B20:D20"/>
    <mergeCell ref="A3:E3"/>
    <mergeCell ref="A2:E2"/>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topLeftCell="A19" zoomScaleNormal="100" zoomScaleSheetLayoutView="100" workbookViewId="0">
      <selection activeCell="C33" sqref="C33"/>
    </sheetView>
  </sheetViews>
  <sheetFormatPr defaultColWidth="9.140625" defaultRowHeight="14.25" x14ac:dyDescent="0.2"/>
  <cols>
    <col min="1" max="1" width="28.42578125" style="6" customWidth="1"/>
    <col min="2" max="2" width="10.5703125" style="6" customWidth="1"/>
    <col min="3" max="4" width="13.140625" style="6" customWidth="1"/>
    <col min="5" max="5" width="26.42578125" style="6" customWidth="1"/>
    <col min="6" max="6" width="16.85546875" style="6" customWidth="1"/>
    <col min="7" max="7" width="17.42578125" style="6" customWidth="1"/>
    <col min="8" max="16384" width="9.140625" style="6"/>
  </cols>
  <sheetData>
    <row r="1" spans="1:7" ht="15" x14ac:dyDescent="0.2">
      <c r="A1" s="181" t="s">
        <v>51</v>
      </c>
      <c r="B1" s="181"/>
      <c r="C1" s="181"/>
      <c r="D1" s="181"/>
      <c r="E1" s="181"/>
      <c r="F1" s="181"/>
      <c r="G1" s="181"/>
    </row>
    <row r="2" spans="1:7" ht="15" x14ac:dyDescent="0.2">
      <c r="A2" s="182" t="s">
        <v>82</v>
      </c>
      <c r="B2" s="182"/>
      <c r="C2" s="182"/>
      <c r="D2" s="182"/>
      <c r="E2" s="182"/>
      <c r="F2" s="182"/>
      <c r="G2" s="182"/>
    </row>
    <row r="3" spans="1:7" ht="15" x14ac:dyDescent="0.2">
      <c r="A3" s="181" t="s">
        <v>54</v>
      </c>
      <c r="B3" s="181"/>
      <c r="C3" s="181"/>
      <c r="D3" s="181"/>
      <c r="E3" s="181"/>
      <c r="F3" s="181"/>
      <c r="G3" s="181"/>
    </row>
    <row r="4" spans="1:7" ht="15" x14ac:dyDescent="0.2">
      <c r="A4" s="45"/>
      <c r="B4" s="45"/>
      <c r="C4" s="45"/>
      <c r="D4" s="45"/>
      <c r="E4" s="45"/>
      <c r="F4" s="45"/>
      <c r="G4" s="45"/>
    </row>
    <row r="5" spans="1:7" ht="15" x14ac:dyDescent="0.25">
      <c r="A5" s="47" t="s">
        <v>65</v>
      </c>
      <c r="B5" s="47"/>
      <c r="C5" s="47"/>
      <c r="D5" s="48"/>
      <c r="E5" s="45"/>
      <c r="F5" s="45"/>
      <c r="G5" s="45"/>
    </row>
    <row r="6" spans="1:7" ht="15" x14ac:dyDescent="0.25">
      <c r="A6" s="22"/>
      <c r="B6" s="22"/>
      <c r="C6" s="26"/>
      <c r="D6" s="22"/>
    </row>
    <row r="7" spans="1:7" x14ac:dyDescent="0.2">
      <c r="A7" s="166" t="s">
        <v>15</v>
      </c>
      <c r="B7" s="179" t="s">
        <v>55</v>
      </c>
      <c r="C7" s="179" t="s">
        <v>16</v>
      </c>
      <c r="D7" s="166" t="s">
        <v>57</v>
      </c>
      <c r="E7" s="167"/>
      <c r="F7" s="177" t="s">
        <v>58</v>
      </c>
      <c r="G7" s="179" t="s">
        <v>66</v>
      </c>
    </row>
    <row r="8" spans="1:7" ht="15" customHeight="1" x14ac:dyDescent="0.2">
      <c r="A8" s="168"/>
      <c r="B8" s="180"/>
      <c r="C8" s="180"/>
      <c r="D8" s="168"/>
      <c r="E8" s="169"/>
      <c r="F8" s="178"/>
      <c r="G8" s="180"/>
    </row>
    <row r="9" spans="1:7" x14ac:dyDescent="0.2">
      <c r="A9" s="159"/>
      <c r="B9" s="41" t="s">
        <v>17</v>
      </c>
      <c r="C9" s="41" t="s">
        <v>19</v>
      </c>
      <c r="D9" s="159"/>
      <c r="E9" s="161"/>
      <c r="F9" s="171"/>
      <c r="G9" s="171"/>
    </row>
    <row r="10" spans="1:7" ht="22.5" x14ac:dyDescent="0.2">
      <c r="A10" s="160"/>
      <c r="B10" s="42" t="s">
        <v>18</v>
      </c>
      <c r="C10" s="42" t="s">
        <v>20</v>
      </c>
      <c r="D10" s="159"/>
      <c r="E10" s="161"/>
      <c r="F10" s="172"/>
      <c r="G10" s="172"/>
    </row>
    <row r="11" spans="1:7" x14ac:dyDescent="0.2">
      <c r="A11" s="159"/>
      <c r="B11" s="41" t="s">
        <v>17</v>
      </c>
      <c r="C11" s="41" t="s">
        <v>19</v>
      </c>
      <c r="D11" s="159"/>
      <c r="E11" s="161"/>
      <c r="F11" s="171"/>
      <c r="G11" s="171"/>
    </row>
    <row r="12" spans="1:7" ht="22.5" x14ac:dyDescent="0.2">
      <c r="A12" s="159"/>
      <c r="B12" s="42" t="s">
        <v>18</v>
      </c>
      <c r="C12" s="42" t="s">
        <v>20</v>
      </c>
      <c r="D12" s="159"/>
      <c r="E12" s="161"/>
      <c r="F12" s="172"/>
      <c r="G12" s="172"/>
    </row>
    <row r="13" spans="1:7" x14ac:dyDescent="0.2">
      <c r="A13" s="159"/>
      <c r="B13" s="41" t="s">
        <v>17</v>
      </c>
      <c r="C13" s="41" t="s">
        <v>19</v>
      </c>
      <c r="D13" s="159"/>
      <c r="E13" s="161"/>
      <c r="F13" s="171"/>
      <c r="G13" s="171"/>
    </row>
    <row r="14" spans="1:7" ht="22.5" x14ac:dyDescent="0.2">
      <c r="A14" s="159"/>
      <c r="B14" s="42" t="s">
        <v>18</v>
      </c>
      <c r="C14" s="42" t="s">
        <v>20</v>
      </c>
      <c r="D14" s="159"/>
      <c r="E14" s="161"/>
      <c r="F14" s="172"/>
      <c r="G14" s="172"/>
    </row>
    <row r="15" spans="1:7" x14ac:dyDescent="0.2">
      <c r="A15" s="159"/>
      <c r="B15" s="41" t="s">
        <v>17</v>
      </c>
      <c r="C15" s="41" t="s">
        <v>19</v>
      </c>
      <c r="D15" s="159"/>
      <c r="E15" s="161"/>
      <c r="F15" s="171"/>
      <c r="G15" s="171"/>
    </row>
    <row r="16" spans="1:7" ht="22.5" x14ac:dyDescent="0.2">
      <c r="A16" s="159"/>
      <c r="B16" s="42" t="s">
        <v>18</v>
      </c>
      <c r="C16" s="42" t="s">
        <v>20</v>
      </c>
      <c r="D16" s="159"/>
      <c r="E16" s="161"/>
      <c r="F16" s="172"/>
      <c r="G16" s="172"/>
    </row>
    <row r="17" spans="1:7" x14ac:dyDescent="0.2">
      <c r="A17" s="159"/>
      <c r="B17" s="41" t="s">
        <v>17</v>
      </c>
      <c r="C17" s="41" t="s">
        <v>19</v>
      </c>
      <c r="D17" s="159"/>
      <c r="E17" s="161"/>
      <c r="F17" s="171"/>
      <c r="G17" s="171"/>
    </row>
    <row r="18" spans="1:7" ht="22.5" x14ac:dyDescent="0.2">
      <c r="A18" s="159"/>
      <c r="B18" s="42" t="s">
        <v>18</v>
      </c>
      <c r="C18" s="42" t="s">
        <v>20</v>
      </c>
      <c r="D18" s="159"/>
      <c r="E18" s="161"/>
      <c r="F18" s="172"/>
      <c r="G18" s="172"/>
    </row>
    <row r="19" spans="1:7" x14ac:dyDescent="0.2">
      <c r="A19" s="159"/>
      <c r="B19" s="41" t="s">
        <v>17</v>
      </c>
      <c r="C19" s="41" t="s">
        <v>19</v>
      </c>
      <c r="D19" s="159"/>
      <c r="E19" s="161"/>
      <c r="F19" s="171"/>
      <c r="G19" s="171"/>
    </row>
    <row r="20" spans="1:7" ht="22.5" x14ac:dyDescent="0.2">
      <c r="A20" s="159"/>
      <c r="B20" s="42" t="s">
        <v>18</v>
      </c>
      <c r="C20" s="42" t="s">
        <v>20</v>
      </c>
      <c r="D20" s="159"/>
      <c r="E20" s="161"/>
      <c r="F20" s="172"/>
      <c r="G20" s="172"/>
    </row>
    <row r="21" spans="1:7" x14ac:dyDescent="0.2">
      <c r="A21" s="159"/>
      <c r="B21" s="41" t="s">
        <v>17</v>
      </c>
      <c r="C21" s="41" t="s">
        <v>19</v>
      </c>
      <c r="D21" s="159"/>
      <c r="E21" s="161"/>
      <c r="F21" s="171"/>
      <c r="G21" s="171"/>
    </row>
    <row r="22" spans="1:7" ht="22.5" x14ac:dyDescent="0.2">
      <c r="A22" s="159"/>
      <c r="B22" s="42" t="s">
        <v>18</v>
      </c>
      <c r="C22" s="42" t="s">
        <v>20</v>
      </c>
      <c r="D22" s="159"/>
      <c r="E22" s="161"/>
      <c r="F22" s="172"/>
      <c r="G22" s="172"/>
    </row>
    <row r="23" spans="1:7" x14ac:dyDescent="0.2">
      <c r="A23" s="159"/>
      <c r="B23" s="41" t="s">
        <v>17</v>
      </c>
      <c r="C23" s="41" t="s">
        <v>19</v>
      </c>
      <c r="D23" s="159"/>
      <c r="E23" s="161"/>
      <c r="F23" s="171"/>
      <c r="G23" s="171"/>
    </row>
    <row r="24" spans="1:7" ht="22.5" x14ac:dyDescent="0.2">
      <c r="A24" s="159"/>
      <c r="B24" s="42" t="s">
        <v>18</v>
      </c>
      <c r="C24" s="42" t="s">
        <v>20</v>
      </c>
      <c r="D24" s="159"/>
      <c r="E24" s="161"/>
      <c r="F24" s="172"/>
      <c r="G24" s="172"/>
    </row>
    <row r="25" spans="1:7" x14ac:dyDescent="0.2">
      <c r="A25" s="159"/>
      <c r="B25" s="41" t="s">
        <v>17</v>
      </c>
      <c r="C25" s="41" t="s">
        <v>19</v>
      </c>
      <c r="D25" s="159"/>
      <c r="E25" s="161"/>
      <c r="F25" s="171"/>
      <c r="G25" s="171"/>
    </row>
    <row r="26" spans="1:7" ht="22.5" x14ac:dyDescent="0.2">
      <c r="A26" s="159"/>
      <c r="B26" s="42" t="s">
        <v>18</v>
      </c>
      <c r="C26" s="42" t="s">
        <v>20</v>
      </c>
      <c r="D26" s="159"/>
      <c r="E26" s="161"/>
      <c r="F26" s="172"/>
      <c r="G26" s="172"/>
    </row>
    <row r="27" spans="1:7" x14ac:dyDescent="0.2">
      <c r="A27" s="159"/>
      <c r="B27" s="41" t="s">
        <v>17</v>
      </c>
      <c r="C27" s="41" t="s">
        <v>19</v>
      </c>
      <c r="D27" s="159"/>
      <c r="E27" s="161"/>
      <c r="F27" s="171"/>
      <c r="G27" s="171"/>
    </row>
    <row r="28" spans="1:7" ht="22.5" x14ac:dyDescent="0.2">
      <c r="A28" s="159"/>
      <c r="B28" s="42" t="s">
        <v>18</v>
      </c>
      <c r="C28" s="42" t="s">
        <v>20</v>
      </c>
      <c r="D28" s="159"/>
      <c r="E28" s="161"/>
      <c r="F28" s="172"/>
      <c r="G28" s="172"/>
    </row>
    <row r="29" spans="1:7" x14ac:dyDescent="0.2">
      <c r="A29" s="159"/>
      <c r="B29" s="41" t="s">
        <v>17</v>
      </c>
      <c r="C29" s="41" t="s">
        <v>19</v>
      </c>
      <c r="D29" s="159"/>
      <c r="E29" s="161"/>
      <c r="F29" s="171"/>
      <c r="G29" s="171"/>
    </row>
    <row r="30" spans="1:7" ht="22.5" x14ac:dyDescent="0.2">
      <c r="A30" s="159"/>
      <c r="B30" s="42" t="s">
        <v>18</v>
      </c>
      <c r="C30" s="42" t="s">
        <v>20</v>
      </c>
      <c r="D30" s="159"/>
      <c r="E30" s="161"/>
      <c r="F30" s="172"/>
      <c r="G30" s="172"/>
    </row>
    <row r="31" spans="1:7" x14ac:dyDescent="0.2">
      <c r="A31" s="176"/>
      <c r="B31" s="41" t="s">
        <v>17</v>
      </c>
      <c r="C31" s="41" t="s">
        <v>19</v>
      </c>
      <c r="D31" s="162"/>
      <c r="E31" s="163"/>
      <c r="F31" s="171"/>
      <c r="G31" s="171"/>
    </row>
    <row r="32" spans="1:7" ht="22.5" x14ac:dyDescent="0.2">
      <c r="A32" s="160"/>
      <c r="B32" s="42" t="s">
        <v>18</v>
      </c>
      <c r="C32" s="42" t="s">
        <v>20</v>
      </c>
      <c r="D32" s="164"/>
      <c r="E32" s="165"/>
      <c r="F32" s="172"/>
      <c r="G32" s="172"/>
    </row>
    <row r="33" spans="1:7" x14ac:dyDescent="0.2">
      <c r="A33" s="176"/>
      <c r="B33" s="41" t="s">
        <v>17</v>
      </c>
      <c r="C33" s="41" t="s">
        <v>19</v>
      </c>
      <c r="D33" s="162"/>
      <c r="E33" s="163"/>
      <c r="F33" s="171"/>
      <c r="G33" s="171"/>
    </row>
    <row r="34" spans="1:7" ht="22.5" x14ac:dyDescent="0.2">
      <c r="A34" s="160"/>
      <c r="B34" s="42" t="s">
        <v>18</v>
      </c>
      <c r="C34" s="42" t="s">
        <v>20</v>
      </c>
      <c r="D34" s="164"/>
      <c r="E34" s="165"/>
      <c r="F34" s="172"/>
      <c r="G34" s="172"/>
    </row>
    <row r="35" spans="1:7" ht="30" customHeight="1" x14ac:dyDescent="0.2">
      <c r="A35" s="36"/>
      <c r="B35" s="37"/>
      <c r="C35" s="37"/>
      <c r="D35" s="38"/>
      <c r="E35" s="39"/>
      <c r="F35" s="40" t="s">
        <v>59</v>
      </c>
      <c r="G35" s="103">
        <f>SUM(G9:G34)</f>
        <v>0</v>
      </c>
    </row>
    <row r="36" spans="1:7" ht="30.75" customHeight="1" x14ac:dyDescent="0.2">
      <c r="A36" s="36"/>
      <c r="B36" s="37"/>
      <c r="C36" s="37"/>
      <c r="D36" s="38"/>
      <c r="E36" s="39"/>
      <c r="F36" s="40" t="s">
        <v>60</v>
      </c>
      <c r="G36" s="103">
        <f>'2Y, 3mo Budget Summary'!E15</f>
        <v>0</v>
      </c>
    </row>
    <row r="37" spans="1:7" ht="30" customHeight="1" x14ac:dyDescent="0.2">
      <c r="A37" s="36"/>
      <c r="B37" s="37"/>
      <c r="C37" s="37"/>
      <c r="D37" s="38"/>
      <c r="E37" s="39"/>
      <c r="F37" s="40" t="s">
        <v>61</v>
      </c>
      <c r="G37" s="104" t="e">
        <f>G35/G36</f>
        <v>#DIV/0!</v>
      </c>
    </row>
    <row r="38" spans="1:7" x14ac:dyDescent="0.2">
      <c r="A38" s="27" t="s">
        <v>21</v>
      </c>
    </row>
    <row r="39" spans="1:7" x14ac:dyDescent="0.2">
      <c r="A39" s="27"/>
    </row>
    <row r="40" spans="1:7" x14ac:dyDescent="0.2">
      <c r="A40" s="27" t="s">
        <v>56</v>
      </c>
    </row>
    <row r="41" spans="1:7" ht="24" customHeight="1" x14ac:dyDescent="0.2">
      <c r="A41" s="32"/>
      <c r="B41" s="175"/>
      <c r="C41" s="175"/>
      <c r="D41" s="175"/>
      <c r="E41" s="175"/>
      <c r="F41" s="28"/>
      <c r="G41" s="8"/>
    </row>
    <row r="42" spans="1:7" ht="28.5" customHeight="1" x14ac:dyDescent="0.2">
      <c r="A42" s="33"/>
      <c r="B42" s="174"/>
      <c r="C42" s="174"/>
      <c r="D42" s="173"/>
      <c r="E42" s="173"/>
      <c r="F42" s="8"/>
      <c r="G42" s="8"/>
    </row>
    <row r="43" spans="1:7" ht="15" x14ac:dyDescent="0.2">
      <c r="A43" s="33"/>
      <c r="B43" s="34"/>
      <c r="C43" s="34"/>
      <c r="D43" s="35"/>
      <c r="E43" s="35"/>
      <c r="F43" s="8"/>
      <c r="G43" s="8"/>
    </row>
    <row r="44" spans="1:7" x14ac:dyDescent="0.2">
      <c r="A44" s="170"/>
      <c r="B44" s="170"/>
      <c r="C44" s="170"/>
      <c r="D44" s="170"/>
      <c r="E44" s="170"/>
      <c r="F44" s="170"/>
      <c r="G44" s="170"/>
    </row>
  </sheetData>
  <sheetProtection algorithmName="SHA-512" hashValue="2UfQ6zYb1FtBv0WGRjiawC/JQje4SxNufnPZgLvtxNodpubD3AKE1quJbO736wVV2oVEvg7qj1X0HfbffnDctw==" saltValue="ZpDBoc9w2+1tiMlE9s9EvQ==" spinCount="100000" sheet="1" formatCells="0"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topLeftCell="A25" zoomScaleNormal="100" zoomScaleSheetLayoutView="100" workbookViewId="0">
      <selection activeCell="A2" sqref="A2:E2"/>
    </sheetView>
  </sheetViews>
  <sheetFormatPr defaultColWidth="9.140625" defaultRowHeight="14.25" x14ac:dyDescent="0.2"/>
  <cols>
    <col min="1" max="1" width="33.5703125" style="6" customWidth="1"/>
    <col min="2" max="2" width="13.140625" style="6" customWidth="1"/>
    <col min="3" max="3" width="34.5703125" style="6" customWidth="1"/>
    <col min="4" max="4" width="22" style="6" customWidth="1"/>
    <col min="5" max="5" width="20.5703125" style="6" customWidth="1"/>
    <col min="6" max="16384" width="9.140625" style="6"/>
  </cols>
  <sheetData>
    <row r="1" spans="1:5" ht="15" x14ac:dyDescent="0.2">
      <c r="A1" s="181" t="s">
        <v>51</v>
      </c>
      <c r="B1" s="181"/>
      <c r="C1" s="181"/>
      <c r="D1" s="181"/>
      <c r="E1" s="181"/>
    </row>
    <row r="2" spans="1:5" ht="15" x14ac:dyDescent="0.2">
      <c r="A2" s="182" t="s">
        <v>83</v>
      </c>
      <c r="B2" s="182"/>
      <c r="C2" s="182"/>
      <c r="D2" s="182"/>
      <c r="E2" s="182"/>
    </row>
    <row r="3" spans="1:5" ht="15" x14ac:dyDescent="0.2">
      <c r="A3" s="181" t="s">
        <v>67</v>
      </c>
      <c r="B3" s="181"/>
      <c r="C3" s="181"/>
      <c r="D3" s="181"/>
      <c r="E3" s="181"/>
    </row>
    <row r="4" spans="1:5" ht="15" x14ac:dyDescent="0.2">
      <c r="A4" s="45"/>
      <c r="B4" s="45"/>
      <c r="C4" s="45"/>
      <c r="D4" s="45"/>
      <c r="E4" s="45"/>
    </row>
    <row r="5" spans="1:5" ht="15" x14ac:dyDescent="0.25">
      <c r="A5" s="47" t="s">
        <v>65</v>
      </c>
      <c r="B5" s="48"/>
      <c r="C5" s="45"/>
      <c r="D5" s="45"/>
      <c r="E5" s="45"/>
    </row>
    <row r="6" spans="1:5" ht="15" x14ac:dyDescent="0.25">
      <c r="A6" s="47"/>
      <c r="B6" s="48"/>
      <c r="C6" s="45"/>
      <c r="D6" s="45"/>
      <c r="E6" s="45"/>
    </row>
    <row r="7" spans="1:5" ht="15" x14ac:dyDescent="0.25">
      <c r="A7" s="105" t="s">
        <v>68</v>
      </c>
      <c r="B7" s="48"/>
      <c r="C7" s="45"/>
      <c r="D7" s="45"/>
      <c r="E7" s="45"/>
    </row>
    <row r="8" spans="1:5" ht="9" customHeight="1" x14ac:dyDescent="0.25">
      <c r="A8" s="106"/>
      <c r="B8" s="22"/>
    </row>
    <row r="9" spans="1:5" x14ac:dyDescent="0.2">
      <c r="A9" s="185" t="s">
        <v>22</v>
      </c>
      <c r="B9" s="166" t="s">
        <v>23</v>
      </c>
      <c r="C9" s="167"/>
      <c r="D9" s="177" t="s">
        <v>58</v>
      </c>
      <c r="E9" s="179" t="s">
        <v>73</v>
      </c>
    </row>
    <row r="10" spans="1:5" ht="15" customHeight="1" x14ac:dyDescent="0.2">
      <c r="A10" s="186"/>
      <c r="B10" s="168"/>
      <c r="C10" s="169"/>
      <c r="D10" s="178"/>
      <c r="E10" s="180"/>
    </row>
    <row r="11" spans="1:5" ht="15" x14ac:dyDescent="0.2">
      <c r="A11" s="116"/>
      <c r="B11" s="183"/>
      <c r="C11" s="184"/>
      <c r="D11" s="114"/>
      <c r="E11" s="114"/>
    </row>
    <row r="12" spans="1:5" ht="15" x14ac:dyDescent="0.2">
      <c r="A12" s="116"/>
      <c r="B12" s="183"/>
      <c r="C12" s="184"/>
      <c r="D12" s="115"/>
      <c r="E12" s="115"/>
    </row>
    <row r="13" spans="1:5" ht="15" x14ac:dyDescent="0.2">
      <c r="A13" s="111"/>
      <c r="B13" s="183"/>
      <c r="C13" s="184"/>
      <c r="D13" s="113"/>
      <c r="E13" s="113"/>
    </row>
    <row r="14" spans="1:5" ht="15" x14ac:dyDescent="0.2">
      <c r="A14" s="111"/>
      <c r="B14" s="183"/>
      <c r="C14" s="184"/>
      <c r="D14" s="113"/>
      <c r="E14" s="113"/>
    </row>
    <row r="15" spans="1:5" ht="15" x14ac:dyDescent="0.2">
      <c r="A15" s="111"/>
      <c r="B15" s="183"/>
      <c r="C15" s="184"/>
      <c r="D15" s="113"/>
      <c r="E15" s="113"/>
    </row>
    <row r="16" spans="1:5" ht="15" x14ac:dyDescent="0.2">
      <c r="A16" s="111"/>
      <c r="B16" s="183"/>
      <c r="C16" s="184"/>
      <c r="D16" s="113"/>
      <c r="E16" s="113"/>
    </row>
    <row r="17" spans="1:5" ht="15" x14ac:dyDescent="0.2">
      <c r="A17" s="111"/>
      <c r="B17" s="183"/>
      <c r="C17" s="184"/>
      <c r="D17" s="112"/>
      <c r="E17" s="112"/>
    </row>
    <row r="18" spans="1:5" ht="15" x14ac:dyDescent="0.2">
      <c r="A18" s="116"/>
      <c r="B18" s="183"/>
      <c r="C18" s="184"/>
      <c r="D18" s="113"/>
      <c r="E18" s="113"/>
    </row>
    <row r="19" spans="1:5" ht="15" x14ac:dyDescent="0.2">
      <c r="A19" s="116"/>
      <c r="B19" s="183"/>
      <c r="C19" s="184"/>
      <c r="D19" s="113"/>
      <c r="E19" s="113"/>
    </row>
    <row r="20" spans="1:5" ht="15" x14ac:dyDescent="0.2">
      <c r="A20" s="116"/>
      <c r="B20" s="183"/>
      <c r="C20" s="184"/>
      <c r="D20" s="113"/>
      <c r="E20" s="113"/>
    </row>
    <row r="21" spans="1:5" ht="15" x14ac:dyDescent="0.2">
      <c r="A21" s="116"/>
      <c r="B21" s="183"/>
      <c r="C21" s="184"/>
      <c r="D21" s="113"/>
      <c r="E21" s="113"/>
    </row>
    <row r="22" spans="1:5" ht="15" x14ac:dyDescent="0.2">
      <c r="A22" s="116"/>
      <c r="B22" s="183"/>
      <c r="C22" s="184"/>
      <c r="D22" s="113"/>
      <c r="E22" s="113"/>
    </row>
    <row r="23" spans="1:5" ht="15" x14ac:dyDescent="0.2">
      <c r="A23" s="116"/>
      <c r="B23" s="183"/>
      <c r="C23" s="184"/>
      <c r="D23" s="113"/>
      <c r="E23" s="113"/>
    </row>
    <row r="24" spans="1:5" ht="30" customHeight="1" x14ac:dyDescent="0.2">
      <c r="A24" s="107"/>
      <c r="B24" s="38"/>
      <c r="C24" s="39"/>
      <c r="D24" s="40" t="s">
        <v>69</v>
      </c>
      <c r="E24" s="43">
        <f>SUM(E11:E23)</f>
        <v>0</v>
      </c>
    </row>
    <row r="25" spans="1:5" ht="30.75" customHeight="1" x14ac:dyDescent="0.2">
      <c r="A25" s="107"/>
      <c r="B25" s="38"/>
      <c r="C25" s="39"/>
      <c r="D25" s="40" t="s">
        <v>70</v>
      </c>
      <c r="E25" s="43">
        <f>'2Y, 3mo Budget Summary'!E15</f>
        <v>0</v>
      </c>
    </row>
    <row r="26" spans="1:5" ht="30" customHeight="1" x14ac:dyDescent="0.2">
      <c r="A26" s="107"/>
      <c r="B26" s="38"/>
      <c r="C26" s="39"/>
      <c r="D26" s="40" t="s">
        <v>71</v>
      </c>
      <c r="E26" s="44" t="e">
        <f>E24/E25</f>
        <v>#DIV/0!</v>
      </c>
    </row>
    <row r="27" spans="1:5" x14ac:dyDescent="0.2">
      <c r="A27" s="108"/>
    </row>
    <row r="28" spans="1:5" ht="15" x14ac:dyDescent="0.25">
      <c r="A28" s="105" t="s">
        <v>72</v>
      </c>
      <c r="B28" s="48"/>
      <c r="C28" s="45"/>
      <c r="D28" s="45"/>
      <c r="E28" s="45"/>
    </row>
    <row r="29" spans="1:5" ht="9.75" customHeight="1" x14ac:dyDescent="0.25">
      <c r="A29" s="22"/>
      <c r="B29" s="22"/>
    </row>
    <row r="30" spans="1:5" ht="28.5" customHeight="1" x14ac:dyDescent="0.2">
      <c r="A30" s="166" t="s">
        <v>22</v>
      </c>
      <c r="B30" s="166" t="s">
        <v>23</v>
      </c>
      <c r="C30" s="167"/>
      <c r="D30" s="177" t="s">
        <v>58</v>
      </c>
      <c r="E30" s="179" t="s">
        <v>73</v>
      </c>
    </row>
    <row r="31" spans="1:5" x14ac:dyDescent="0.2">
      <c r="A31" s="168"/>
      <c r="B31" s="168"/>
      <c r="C31" s="169"/>
      <c r="D31" s="178"/>
      <c r="E31" s="180"/>
    </row>
    <row r="32" spans="1:5" s="118" customFormat="1" ht="15" x14ac:dyDescent="0.2">
      <c r="A32" s="116"/>
      <c r="B32" s="183"/>
      <c r="C32" s="184"/>
      <c r="D32" s="113"/>
      <c r="E32" s="113"/>
    </row>
    <row r="33" spans="1:5" s="118" customFormat="1" ht="15" x14ac:dyDescent="0.2">
      <c r="A33" s="116"/>
      <c r="B33" s="183"/>
      <c r="C33" s="184"/>
      <c r="D33" s="113"/>
      <c r="E33" s="113"/>
    </row>
    <row r="34" spans="1:5" s="118" customFormat="1" ht="15" x14ac:dyDescent="0.2">
      <c r="A34" s="116"/>
      <c r="B34" s="183"/>
      <c r="C34" s="184"/>
      <c r="D34" s="113"/>
      <c r="E34" s="113"/>
    </row>
    <row r="35" spans="1:5" s="118" customFormat="1" ht="15" x14ac:dyDescent="0.2">
      <c r="A35" s="116"/>
      <c r="B35" s="183"/>
      <c r="C35" s="184"/>
      <c r="D35" s="113"/>
      <c r="E35" s="113"/>
    </row>
    <row r="36" spans="1:5" s="118" customFormat="1" ht="15" x14ac:dyDescent="0.2">
      <c r="A36" s="116"/>
      <c r="B36" s="183"/>
      <c r="C36" s="184"/>
      <c r="D36" s="113"/>
      <c r="E36" s="113"/>
    </row>
    <row r="37" spans="1:5" s="118" customFormat="1" ht="15" x14ac:dyDescent="0.2">
      <c r="A37" s="116"/>
      <c r="B37" s="183"/>
      <c r="C37" s="184"/>
      <c r="D37" s="113"/>
      <c r="E37" s="113"/>
    </row>
    <row r="38" spans="1:5" s="118" customFormat="1" ht="15" x14ac:dyDescent="0.2">
      <c r="A38" s="116"/>
      <c r="B38" s="183"/>
      <c r="C38" s="184"/>
      <c r="D38" s="113"/>
      <c r="E38" s="113"/>
    </row>
    <row r="39" spans="1:5" s="118" customFormat="1" ht="15" x14ac:dyDescent="0.2">
      <c r="A39" s="116"/>
      <c r="B39" s="183"/>
      <c r="C39" s="184"/>
      <c r="D39" s="113"/>
      <c r="E39" s="113"/>
    </row>
    <row r="40" spans="1:5" s="118" customFormat="1" ht="15" x14ac:dyDescent="0.2">
      <c r="A40" s="116"/>
      <c r="B40" s="183"/>
      <c r="C40" s="184"/>
      <c r="D40" s="113"/>
      <c r="E40" s="113"/>
    </row>
    <row r="41" spans="1:5" s="118" customFormat="1" ht="15" x14ac:dyDescent="0.2">
      <c r="A41" s="116"/>
      <c r="B41" s="183"/>
      <c r="C41" s="184"/>
      <c r="D41" s="113"/>
      <c r="E41" s="113"/>
    </row>
    <row r="42" spans="1:5" s="118" customFormat="1" ht="15" x14ac:dyDescent="0.2">
      <c r="A42" s="116"/>
      <c r="B42" s="183"/>
      <c r="C42" s="184"/>
      <c r="D42" s="113"/>
      <c r="E42" s="113"/>
    </row>
    <row r="43" spans="1:5" s="118" customFormat="1" ht="15" x14ac:dyDescent="0.2">
      <c r="A43" s="116"/>
      <c r="B43" s="183"/>
      <c r="C43" s="184"/>
      <c r="D43" s="113"/>
      <c r="E43" s="113"/>
    </row>
    <row r="44" spans="1:5" s="118" customFormat="1" ht="15" x14ac:dyDescent="0.2">
      <c r="A44" s="116"/>
      <c r="B44" s="183"/>
      <c r="C44" s="184"/>
      <c r="D44" s="113"/>
      <c r="E44" s="113"/>
    </row>
    <row r="45" spans="1:5" ht="30" customHeight="1" x14ac:dyDescent="0.2">
      <c r="A45" s="36"/>
      <c r="B45" s="38"/>
      <c r="C45" s="39"/>
      <c r="D45" s="40" t="s">
        <v>74</v>
      </c>
      <c r="E45" s="43">
        <f>SUM(E32:E44)</f>
        <v>0</v>
      </c>
    </row>
    <row r="46" spans="1:5" ht="30.75" customHeight="1" x14ac:dyDescent="0.2">
      <c r="A46" s="36"/>
      <c r="B46" s="38"/>
      <c r="C46" s="39"/>
      <c r="D46" s="40" t="s">
        <v>70</v>
      </c>
      <c r="E46" s="43">
        <f>'2Y, 3mo Budget Summary'!E15</f>
        <v>0</v>
      </c>
    </row>
    <row r="47" spans="1:5" ht="29.25" customHeight="1" x14ac:dyDescent="0.2">
      <c r="A47" s="36"/>
      <c r="B47" s="38"/>
      <c r="C47" s="39"/>
      <c r="D47" s="40" t="s">
        <v>75</v>
      </c>
      <c r="E47" s="44" t="e">
        <f>E45/E46</f>
        <v>#DIV/0!</v>
      </c>
    </row>
  </sheetData>
  <sheetProtection algorithmName="SHA-512" hashValue="nRdanR30arHoVfuGyq7WpSdDAgRnLi1GEymzG9lBo0ghd32NwJdgXEKJWBn/K3/cdRk9JtWmscMAh4ozxQIvjw==" saltValue="oH3h9OJfzBYkJwvdYuY2ag==" spinCount="100000" sheet="1" objects="1" scenarios="1"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2Y, 3mo Budget Summary</vt:lpstr>
      <vt:lpstr>Subcontracting Form</vt:lpstr>
      <vt:lpstr>MWBE Purchases Form</vt:lpstr>
      <vt:lpstr>'2Y, 3mo Budget Summary'!Print_Area</vt:lpstr>
      <vt:lpstr>'Year 1 Budget Detail'!Print_Area</vt:lpstr>
      <vt:lpstr>'2Y, 3mo Budget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for RFP 22-014a</dc:title>
  <dc:creator>New York State Education Department</dc:creator>
  <cp:lastModifiedBy>Ron Gill</cp:lastModifiedBy>
  <cp:lastPrinted>2016-07-11T18:57:33Z</cp:lastPrinted>
  <dcterms:created xsi:type="dcterms:W3CDTF">2009-06-19T15:03:55Z</dcterms:created>
  <dcterms:modified xsi:type="dcterms:W3CDTF">2022-01-25T21:46:02Z</dcterms:modified>
</cp:coreProperties>
</file>