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P-12 Websites\Compcontracts\22-008-21st-cclc-evaluation\"/>
    </mc:Choice>
  </mc:AlternateContent>
  <xr:revisionPtr revIDLastSave="0" documentId="13_ncr:1_{BE258A79-0CC9-48C1-948A-B218299BF97A}" xr6:coauthVersionLast="46" xr6:coauthVersionMax="47" xr10:uidLastSave="{00000000-0000-0000-0000-000000000000}"/>
  <bookViews>
    <workbookView xWindow="-27630" yWindow="1170" windowWidth="21600" windowHeight="11265" xr2:uid="{00000000-000D-0000-FFFF-FFFF00000000}"/>
  </bookViews>
  <sheets>
    <sheet name="Bid Form Cost Proposal" sheetId="1" r:id="rId1"/>
    <sheet name="Subcontracting Form" sheetId="3" r:id="rId2"/>
    <sheet name="MWBE Purchases Form" sheetId="4" r:id="rId3"/>
  </sheets>
  <definedNames>
    <definedName name="_xlnm.Print_Titles" localSheetId="0">'Bid Form Cost Proposal'!$17:$17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 r="D24" i="1"/>
  <c r="E24" i="1"/>
  <c r="F24" i="1"/>
  <c r="B24" i="1"/>
  <c r="G24" i="1" l="1"/>
  <c r="C43" i="1"/>
  <c r="B43" i="1"/>
  <c r="G49" i="1"/>
  <c r="G48" i="1"/>
  <c r="C46" i="1"/>
  <c r="D46" i="1"/>
  <c r="E46" i="1"/>
  <c r="F46" i="1"/>
  <c r="B46" i="1"/>
  <c r="D43" i="1"/>
  <c r="E43" i="1"/>
  <c r="F43" i="1"/>
  <c r="G43" i="1" l="1"/>
  <c r="G46" i="1"/>
  <c r="G39" i="1" l="1"/>
  <c r="G35" i="1"/>
  <c r="G36" i="1" l="1"/>
  <c r="E34" i="4"/>
  <c r="E18" i="4"/>
  <c r="G31" i="3"/>
  <c r="G40" i="1" l="1"/>
  <c r="G38" i="1"/>
  <c r="F30" i="1"/>
  <c r="F50" i="1" s="1"/>
  <c r="E30" i="1"/>
  <c r="E50" i="1" s="1"/>
  <c r="D30" i="1"/>
  <c r="D50" i="1" s="1"/>
  <c r="C30" i="1"/>
  <c r="C50" i="1" s="1"/>
  <c r="B30" i="1"/>
  <c r="B50" i="1" s="1"/>
  <c r="G33" i="1"/>
  <c r="G32" i="1"/>
  <c r="G27" i="1"/>
  <c r="G26" i="1"/>
  <c r="G25" i="1"/>
  <c r="G21" i="1"/>
  <c r="G20" i="1"/>
  <c r="G18" i="1"/>
  <c r="G50" i="1" l="1"/>
  <c r="G30" i="1"/>
  <c r="G32" i="3" l="1"/>
  <c r="G33" i="3" s="1"/>
  <c r="E19" i="4"/>
  <c r="E20" i="4" s="1"/>
  <c r="E35" i="4"/>
  <c r="E36" i="4" s="1"/>
</calcChain>
</file>

<file path=xl/sharedStrings.xml><?xml version="1.0" encoding="utf-8"?>
<sst xmlns="http://schemas.openxmlformats.org/spreadsheetml/2006/main" count="131" uniqueCount="80">
  <si>
    <t xml:space="preserve">Rates for deliverables must include all costs incurred by the bidder for performing the deliverable, including: </t>
  </si>
  <si>
    <r>
      <t>Ø</t>
    </r>
    <r>
      <rPr>
        <sz val="7"/>
        <color theme="1"/>
        <rFont val="Times New Roman"/>
        <family val="1"/>
      </rPr>
      <t xml:space="preserve">  </t>
    </r>
    <r>
      <rPr>
        <sz val="11"/>
        <color theme="1"/>
        <rFont val="Calibri"/>
        <family val="2"/>
        <scheme val="minor"/>
      </rPr>
      <t>Total Staff Cost (including any fringe benefits)</t>
    </r>
  </si>
  <si>
    <r>
      <t>Ø</t>
    </r>
    <r>
      <rPr>
        <sz val="7"/>
        <color theme="1"/>
        <rFont val="Times New Roman"/>
        <family val="1"/>
      </rPr>
      <t xml:space="preserve">  </t>
    </r>
    <r>
      <rPr>
        <sz val="11"/>
        <color theme="1"/>
        <rFont val="Calibri"/>
        <family val="2"/>
        <scheme val="minor"/>
      </rPr>
      <t>Total Purchased Services (e.g., non-employee consultants, subcontractors)</t>
    </r>
  </si>
  <si>
    <r>
      <t>Ø</t>
    </r>
    <r>
      <rPr>
        <sz val="7"/>
        <color theme="1"/>
        <rFont val="Times New Roman"/>
        <family val="1"/>
      </rPr>
      <t xml:space="preserve">  </t>
    </r>
    <r>
      <rPr>
        <sz val="11"/>
        <color theme="1"/>
        <rFont val="Calibri"/>
        <family val="2"/>
        <scheme val="minor"/>
      </rPr>
      <t>Total Non-Personal Services (e.g., content supplies and materials, etc.)</t>
    </r>
  </si>
  <si>
    <r>
      <t>Ø</t>
    </r>
    <r>
      <rPr>
        <sz val="7"/>
        <color theme="1"/>
        <rFont val="Times New Roman"/>
        <family val="1"/>
      </rPr>
      <t xml:space="preserve">  </t>
    </r>
    <r>
      <rPr>
        <sz val="11"/>
        <color theme="1"/>
        <rFont val="Calibri"/>
        <family val="2"/>
        <scheme val="minor"/>
      </rPr>
      <t>Travel Costs</t>
    </r>
  </si>
  <si>
    <r>
      <t>Ø</t>
    </r>
    <r>
      <rPr>
        <sz val="7"/>
        <color theme="1"/>
        <rFont val="Times New Roman"/>
        <family val="1"/>
      </rPr>
      <t xml:space="preserve">  </t>
    </r>
    <r>
      <rPr>
        <sz val="11"/>
        <color theme="1"/>
        <rFont val="Calibri"/>
        <family val="2"/>
        <scheme val="minor"/>
      </rPr>
      <t>Indirect Costs</t>
    </r>
  </si>
  <si>
    <t>Deliverables</t>
  </si>
  <si>
    <r>
      <t>3.</t>
    </r>
    <r>
      <rPr>
        <sz val="7"/>
        <color theme="1"/>
        <rFont val="Times New Roman"/>
        <family val="1"/>
      </rPr>
      <t xml:space="preserve">     </t>
    </r>
    <r>
      <rPr>
        <sz val="12"/>
        <color theme="1"/>
        <rFont val="Calibri"/>
        <family val="2"/>
        <scheme val="minor"/>
      </rPr>
      <t>Evaluate the performance of ten Round 7 21st CCLC programs each year. Evaluation will include document and data review as well as site visits which will be up to one full day in duration.</t>
    </r>
  </si>
  <si>
    <r>
      <t>6.</t>
    </r>
    <r>
      <rPr>
        <sz val="7"/>
        <color theme="1"/>
        <rFont val="Times New Roman"/>
        <family val="1"/>
      </rPr>
      <t xml:space="preserve">     </t>
    </r>
    <r>
      <rPr>
        <sz val="12"/>
        <color theme="1"/>
        <rFont val="Calibri"/>
        <family val="2"/>
        <scheme val="minor"/>
      </rPr>
      <t>Be a resource for local program evaluators in order to improve the quality and consistency of local program evaluation throughout the state</t>
    </r>
  </si>
  <si>
    <r>
      <t>7.</t>
    </r>
    <r>
      <rPr>
        <sz val="7"/>
        <color theme="1"/>
        <rFont val="Times New Roman"/>
        <family val="1"/>
      </rPr>
      <t xml:space="preserve">     </t>
    </r>
    <r>
      <rPr>
        <sz val="12"/>
        <color theme="1"/>
        <rFont val="Calibri"/>
        <family val="2"/>
        <scheme val="minor"/>
      </rPr>
      <t>Participate in the annual USDOE sponsored Summer Institute for 21st Century State Education Agency (SEA) coordinators, technical assistance providers, evaluators and local grantees. One professional staff member will attend.</t>
    </r>
  </si>
  <si>
    <t>Cost per quarterly report</t>
  </si>
  <si>
    <t>Total (cost per report x 3)</t>
  </si>
  <si>
    <t>Total Cost</t>
  </si>
  <si>
    <t>Cost per program evaluated</t>
  </si>
  <si>
    <t>Total annual cost (cost per program x 10)</t>
  </si>
  <si>
    <t xml:space="preserve">Name of bidder:  </t>
  </si>
  <si>
    <r>
      <t>2.</t>
    </r>
    <r>
      <rPr>
        <sz val="7"/>
        <color theme="1"/>
        <rFont val="Times New Roman"/>
        <family val="1"/>
      </rPr>
      <t xml:space="preserve">     </t>
    </r>
    <r>
      <rPr>
        <sz val="12"/>
        <color theme="1"/>
        <rFont val="Calibri"/>
        <family val="2"/>
        <scheme val="minor"/>
      </rPr>
      <t>Evaluate the effectiveness of the two 21</t>
    </r>
    <r>
      <rPr>
        <vertAlign val="superscript"/>
        <sz val="12"/>
        <color theme="1"/>
        <rFont val="Calibri"/>
        <family val="2"/>
        <scheme val="minor"/>
      </rPr>
      <t>st</t>
    </r>
    <r>
      <rPr>
        <sz val="12"/>
        <color theme="1"/>
        <rFont val="Calibri"/>
        <family val="2"/>
        <scheme val="minor"/>
      </rPr>
      <t xml:space="preserve"> CCLC Resource Centers (RCs)</t>
    </r>
    <r>
      <rPr>
        <sz val="12"/>
        <color theme="1"/>
        <rFont val="Calibri"/>
        <family val="2"/>
        <scheme val="minor"/>
      </rPr>
      <t>.</t>
    </r>
  </si>
  <si>
    <t xml:space="preserve">10.     Prepare and submit annual reports on the evaluation process and findings. </t>
  </si>
  <si>
    <r>
      <t>9.</t>
    </r>
    <r>
      <rPr>
        <sz val="7"/>
        <color theme="1"/>
        <rFont val="Times New Roman"/>
        <family val="1"/>
      </rPr>
      <t xml:space="preserve">     </t>
    </r>
    <r>
      <rPr>
        <sz val="12"/>
        <color theme="1"/>
        <rFont val="Calibri"/>
        <family val="2"/>
        <scheme val="minor"/>
      </rPr>
      <t xml:space="preserve">Prepare and submit quarterly reports on the evaluation process and findings. </t>
    </r>
  </si>
  <si>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</si>
  <si>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</si>
  <si>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</si>
  <si>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</si>
  <si>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</si>
  <si>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</si>
  <si>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</si>
  <si>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</si>
  <si>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</si>
  <si>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</si>
  <si>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</si>
  <si>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</si>
  <si>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</si>
  <si>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</si>
  <si>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</si>
  <si>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</si>
  <si>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**Subcontracting is limited to thirty percent (30%) of the total contract budget.</t>
  </si>
  <si>
    <t>State-Level Evaluation of the New York State 21st Century Community Learning Centers (21st CCLC) Program</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</si>
  <si>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</si>
  <si>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</si>
  <si>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</si>
  <si>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</si>
  <si>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</si>
  <si>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</si>
  <si>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</si>
  <si>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</si>
  <si>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</si>
  <si>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</si>
  <si>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</si>
  <si>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Bid Form Cost Proposal</t>
  </si>
  <si>
    <r>
      <t>8.</t>
    </r>
    <r>
      <rPr>
        <sz val="7"/>
        <color theme="1"/>
        <rFont val="Times New Roman"/>
        <family val="1"/>
      </rPr>
      <t xml:space="preserve">     </t>
    </r>
    <r>
      <rPr>
        <sz val="12"/>
        <color theme="1"/>
        <rFont val="Calibri"/>
        <family val="2"/>
        <scheme val="minor"/>
      </rPr>
      <t>Participate in Quarterly planning/update meetings (at least two of which must be in-person unless circumstance necessitate virtual, and two which may be attended virtually). These meetings take place at the New York State Education Department in Albany and are approximately three hours in duration.</t>
    </r>
  </si>
  <si>
    <t>Year 1 October 1, 2022 - September 30, 2023</t>
  </si>
  <si>
    <t>RFP #22-008</t>
  </si>
  <si>
    <t>Year 2 October 1, 2023 - September 30, 2024</t>
  </si>
  <si>
    <t>Year 3 October 1, 2024 - September 30, 2025</t>
  </si>
  <si>
    <t>Year 4 October 1, 2025 - September 30, 2026</t>
  </si>
  <si>
    <t>Year 5 October 1, 2026 - September 30, 2027</t>
  </si>
  <si>
    <t>5-Year Totals October 1, 2022 - September 30, 2027</t>
  </si>
  <si>
    <t>1. Evaluate the extent to which NYSED has achieved its objectives related to statewide improvements in participating students’ academic performance and behavior using program level and student level data available via the State-contracted system and any additional student level data available via NYSED IRS office.</t>
  </si>
  <si>
    <t>10.b. Cost of the final summative report, including a summary of findings and recommendations made over the five years and appropriate displays of data suitable for presentation to the New York State Board of Regents.</t>
  </si>
  <si>
    <r>
      <t>4.</t>
    </r>
    <r>
      <rPr>
        <sz val="7"/>
        <color theme="1"/>
        <rFont val="Times New Roman"/>
        <family val="1"/>
      </rPr>
      <t xml:space="preserve">     </t>
    </r>
    <r>
      <rPr>
        <sz val="12"/>
        <color theme="1"/>
        <rFont val="Calibri"/>
        <family val="2"/>
        <scheme val="minor"/>
      </rPr>
      <t>Review and assess quality and completeness of local program-level annual evaluation reports (AERs)</t>
    </r>
  </si>
  <si>
    <r>
      <t>4.a. In collaboration with NYSED, update and/or rethink/repurpose the AER Review Template. May involve a re-development of the current rubric used to assess the program-level evaluation reports that are</t>
    </r>
    <r>
      <rPr>
        <sz val="12"/>
        <color theme="1"/>
        <rFont val="Arial"/>
        <family val="2"/>
      </rPr>
      <t xml:space="preserve"> </t>
    </r>
    <r>
      <rPr>
        <sz val="12"/>
        <color theme="1"/>
        <rFont val="Calibri"/>
        <family val="2"/>
        <scheme val="minor"/>
      </rPr>
      <t xml:space="preserve">submitted to NYSED. </t>
    </r>
  </si>
  <si>
    <r>
      <t>5.</t>
    </r>
    <r>
      <rPr>
        <sz val="7"/>
        <color theme="1"/>
        <rFont val="Times New Roman"/>
        <family val="1"/>
      </rPr>
      <t xml:space="preserve">     </t>
    </r>
    <r>
      <rPr>
        <sz val="12"/>
        <color theme="1"/>
        <rFont val="Calibri"/>
        <family val="2"/>
        <scheme val="minor"/>
      </rPr>
      <t xml:space="preserve">Provide guidance and assistance to NYSED staff in accessing all required data, including the required data needed for the transition to the new federal GPRA measures. </t>
    </r>
  </si>
  <si>
    <t xml:space="preserve">6.a. Plan and facilitate two annual networking meeting for local program evaluators. This event can be conduted in a virtual environment. </t>
  </si>
  <si>
    <t xml:space="preserve">Cost per quarterly meeting </t>
  </si>
  <si>
    <t>10.a. Cost of annual reports, due on the last day of October of each contract year, with the exception of the final year</t>
  </si>
  <si>
    <t xml:space="preserve">      5.a.  Advise/troubleshoot issues that arise with the state-level data collection system contractor to ensure APR data is accurate and and meets reporting requirement and deadlines as established by the federal government</t>
  </si>
  <si>
    <t xml:space="preserve">     5.b. Work with NYSED, the RCs and the state data contractor to deploy the mandatory teacher surveys that collect on the the new GPRA measure related to student engagment.</t>
  </si>
  <si>
    <r>
      <t>6.b. in collaboration with NYSED, review, edit/update New York State’s 21</t>
    </r>
    <r>
      <rPr>
        <vertAlign val="superscript"/>
        <sz val="12"/>
        <color theme="1"/>
        <rFont val="Calibri"/>
        <family val="2"/>
        <scheme val="minor"/>
      </rPr>
      <t>st</t>
    </r>
    <r>
      <rPr>
        <sz val="12"/>
        <color theme="1"/>
        <rFont val="Calibri"/>
        <family val="2"/>
        <scheme val="minor"/>
      </rPr>
      <t xml:space="preserve"> Century Community Learning Centers Evaluation Manual/addendum.</t>
    </r>
  </si>
  <si>
    <t>Total annual cost for quarterly meetings (cost per meeting x 4)</t>
  </si>
  <si>
    <t>cost per event evaluated</t>
  </si>
  <si>
    <t>total annual cost (cost per program x 8)</t>
  </si>
  <si>
    <t>October 1, 2022 – September 30, 2027</t>
  </si>
  <si>
    <t>Bidders should be prepared to show how they arrived at the amounts listed for each activity should they be subject to audit by NYSED or the NY Office of the State Comptroller. The financial criteria portion of the RFP will be scored based upon the grand total of the project budget.</t>
  </si>
  <si>
    <r>
      <t>4.b. Review and assess quality and completeness of local program-level evaluation annual reports.</t>
    </r>
    <r>
      <rPr>
        <sz val="12"/>
        <color theme="1"/>
        <rFont val="Arial"/>
        <family val="2"/>
      </rPr>
      <t xml:space="preserve"> </t>
    </r>
    <r>
      <rPr>
        <sz val="12"/>
        <color theme="1"/>
        <rFont val="Calibri"/>
        <family val="2"/>
        <scheme val="minor"/>
      </rPr>
      <t xml:space="preserve">Submit an assessment report summary to the NYSED program office annually in years two through five. </t>
    </r>
  </si>
  <si>
    <t xml:space="preserve">2.a.i Observe and evaluate two professional development bi-annual conferences/events provided by the NYC RC on site, if event is occurring in-person, or vitual, if event is occuring virtually. </t>
  </si>
  <si>
    <t xml:space="preserve">2.a.ii Observe and evaluate two professional development bi-annual events provided by the RoS RC on site, if event is occurring in-person, or vitual if event is occuring virtually. (Note: One or both of these conference events may be a combined NYC/RoS bi-annual conference event.) </t>
  </si>
  <si>
    <t>2.c.i Conduct one site visit per year to the NYC RC to conduct staff interviews and review documents in the evaluation of RC effectiveness. Each site visit will be one full day in duration.</t>
  </si>
  <si>
    <t xml:space="preserve">2.c.ii Conduct one site visit per year to the ROS RCs to conduct staff interviews and review documents in the evaluation of RC effectiveness. </t>
  </si>
  <si>
    <t xml:space="preserve">2.c.iii Conduct surveys or sample calling of sub grantees in the evaluation of RC effectiveness. </t>
  </si>
  <si>
    <r>
      <t>2.b. Observe and evaluate up to 8 webinar-type events (6 webinars plus two additional PD events) provided collaboratively by the RCs.</t>
    </r>
    <r>
      <rPr>
        <sz val="12"/>
        <color theme="1"/>
        <rFont val="Arial"/>
        <family val="2"/>
      </rPr>
      <t xml:space="preserve">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</si>
</sst>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1"/>
      <color theme="1"/>
      <name val="Calibri"/>
      <family val="2"/>
      <scheme val="minor"/>
    </font>
    <font>
      <b/>
      <sz val="12"/>
      <color theme="1"/>
      <name val="Calibri"/>
      <family val="2"/>
      <scheme val="minor"/>
    </font>
    <font>
      <sz val="11"/>
      <color theme="1"/>
      <name val="Wingdings"/>
      <charset val="2"/>
    </font>
    <font>
      <sz val="7"/>
      <color theme="1"/>
      <name val="Times New Roman"/>
      <family val="1"/>
    </font>
    <font>
      <sz val="12"/>
      <color theme="1"/>
      <name val="Calibri"/>
      <family val="2"/>
      <scheme val="minor"/>
    </font>
    <font>
      <vertAlign val="superscript"/>
      <sz val="12"/>
      <color theme="1"/>
      <name val="Calibri"/>
      <family val="2"/>
      <scheme val="minor"/>
    </font>
    <font>
      <sz val="12"/>
      <color theme="1"/>
      <name val="Arial"/>
      <family val="2"/>
    </font>
    <font>
      <b/>
      <sz val="11"/>
      <name val="Arial"/>
      <family val="2"/>
    </font>
    <font>
      <sz val="11"/>
      <name val="Arial"/>
      <family val="2"/>
    </font>
    <font>
      <sz val="8"/>
      <name val="Wingdings"/>
      <charset val="2"/>
    </font>
    <font>
      <sz val="8"/>
      <name val="Arial"/>
      <family val="2"/>
    </font>
    <font>
      <b/>
      <sz val="11"/>
      <name val="Calibri"/>
      <family val="2"/>
      <scheme val="minor"/>
    </font>
    <font>
      <sz val="11"/>
      <name val="Calibri"/>
      <family val="2"/>
      <scheme val="minor"/>
    </font>
    <font>
      <sz val="8"/>
      <name val="Calibri"/>
      <family val="2"/>
      <scheme val="minor"/>
    </font>
    <font>
      <b/>
      <u/>
      <sz val="11"/>
      <name val="Calibri"/>
      <family val="2"/>
      <scheme val="minor"/>
    </font>
    <font>
      <b/>
      <sz val="14"/>
      <color theme="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lightUp">
        <fgColor theme="0" tint="-0.24994659260841701"/>
        <bgColor rgb="FFD9D9D9"/>
      </patternFill>
    </fill>
    <fill>
      <patternFill patternType="lightUp">
        <fgColor theme="0" tint="-0.24994659260841701"/>
        <bgColor theme="0" tint="-0.14999847407452621"/>
      </patternFill>
    </fill>
    <fill>
      <patternFill patternType="lightUp">
        <fgColor theme="0" tint="-0.24994659260841701"/>
        <bgColor theme="0" tint="-0.14996795556505021"/>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1">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indent="5"/>
    </xf>
    <xf numFmtId="0" fontId="2" fillId="0" borderId="0" xfId="0" applyFont="1" applyAlignment="1">
      <alignment horizontal="left" vertical="center" indent="5"/>
    </xf>
    <xf numFmtId="0" fontId="4"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vertical="center" wrapText="1"/>
    </xf>
    <xf numFmtId="6" fontId="0" fillId="0" borderId="2" xfId="0" applyNumberFormat="1" applyBorder="1"/>
    <xf numFmtId="0" fontId="0" fillId="0" borderId="2" xfId="0" applyBorder="1"/>
    <xf numFmtId="0" fontId="0" fillId="0" borderId="0" xfId="0" applyBorder="1"/>
    <xf numFmtId="0" fontId="4" fillId="0" borderId="1" xfId="0" applyFont="1" applyBorder="1" applyAlignment="1">
      <alignment horizontal="left" vertical="center" wrapText="1"/>
    </xf>
    <xf numFmtId="0" fontId="4" fillId="0" borderId="1" xfId="0" applyFont="1" applyBorder="1" applyAlignment="1">
      <alignment horizontal="left" vertical="center" wrapText="1" indent="3"/>
    </xf>
    <xf numFmtId="0" fontId="4" fillId="0" borderId="3" xfId="0" applyFont="1" applyBorder="1" applyAlignment="1">
      <alignment horizontal="left" vertical="center" wrapText="1"/>
    </xf>
    <xf numFmtId="164" fontId="4" fillId="3" borderId="5" xfId="0" applyNumberFormat="1" applyFont="1" applyFill="1" applyBorder="1" applyAlignment="1">
      <alignment vertical="center" wrapText="1"/>
    </xf>
    <xf numFmtId="164" fontId="4" fillId="4" borderId="1" xfId="0" applyNumberFormat="1" applyFont="1" applyFill="1" applyBorder="1" applyAlignment="1">
      <alignment vertical="center" wrapText="1"/>
    </xf>
    <xf numFmtId="164" fontId="4" fillId="4" borderId="4" xfId="0" applyNumberFormat="1" applyFont="1" applyFill="1" applyBorder="1" applyAlignment="1">
      <alignment vertical="center" wrapText="1"/>
    </xf>
    <xf numFmtId="164" fontId="4" fillId="3" borderId="1" xfId="0" applyNumberFormat="1" applyFont="1" applyFill="1" applyBorder="1" applyAlignment="1">
      <alignment vertical="center" wrapText="1"/>
    </xf>
    <xf numFmtId="164" fontId="4" fillId="5" borderId="1" xfId="0" applyNumberFormat="1" applyFont="1" applyFill="1" applyBorder="1" applyAlignment="1">
      <alignment vertical="center" wrapText="1"/>
    </xf>
    <xf numFmtId="164" fontId="4" fillId="4" borderId="5" xfId="0" applyNumberFormat="1" applyFont="1" applyFill="1" applyBorder="1" applyAlignment="1">
      <alignment vertical="center" wrapText="1"/>
    </xf>
    <xf numFmtId="164" fontId="4" fillId="2" borderId="1" xfId="0" applyNumberFormat="1" applyFont="1" applyFill="1" applyBorder="1" applyAlignment="1" applyProtection="1">
      <alignment vertical="center" wrapText="1"/>
      <protection locked="0"/>
    </xf>
    <xf numFmtId="164" fontId="4" fillId="0" borderId="1" xfId="0" applyNumberFormat="1" applyFont="1" applyBorder="1" applyAlignment="1" applyProtection="1">
      <alignment vertical="center" wrapText="1"/>
      <protection locked="0"/>
    </xf>
    <xf numFmtId="164" fontId="4" fillId="0" borderId="4" xfId="0" applyNumberFormat="1" applyFont="1" applyBorder="1" applyAlignment="1" applyProtection="1">
      <alignment vertical="center" wrapText="1"/>
      <protection locked="0"/>
    </xf>
    <xf numFmtId="164" fontId="4" fillId="0" borderId="1" xfId="0" applyNumberFormat="1" applyFont="1" applyFill="1" applyBorder="1" applyAlignment="1" applyProtection="1">
      <alignment vertical="center" wrapText="1"/>
      <protection locked="0"/>
    </xf>
    <xf numFmtId="164" fontId="4" fillId="2" borderId="3" xfId="0" applyNumberFormat="1" applyFont="1" applyFill="1" applyBorder="1" applyAlignment="1" applyProtection="1">
      <alignment vertical="center" wrapText="1"/>
      <protection locked="0"/>
    </xf>
    <xf numFmtId="0" fontId="1" fillId="0" borderId="0" xfId="0" applyFont="1" applyAlignment="1" applyProtection="1">
      <alignment vertical="center"/>
      <protection locked="0"/>
    </xf>
    <xf numFmtId="164" fontId="4" fillId="6" borderId="5" xfId="0" applyNumberFormat="1" applyFont="1" applyFill="1" applyBorder="1" applyAlignment="1" applyProtection="1">
      <alignment vertical="center" wrapText="1"/>
    </xf>
    <xf numFmtId="0" fontId="7" fillId="0" borderId="0" xfId="0" applyFont="1" applyAlignment="1">
      <alignment horizontal="center" vertical="center"/>
    </xf>
    <xf numFmtId="0" fontId="7" fillId="0" borderId="0" xfId="0" applyFont="1" applyBorder="1" applyAlignment="1" applyProtection="1">
      <alignment horizontal="left"/>
      <protection locked="0"/>
    </xf>
    <xf numFmtId="0" fontId="7" fillId="0" borderId="0" xfId="0" applyFont="1" applyBorder="1" applyAlignment="1">
      <alignment horizontal="center" vertical="center"/>
    </xf>
    <xf numFmtId="0" fontId="7" fillId="0" borderId="0" xfId="0" applyFont="1"/>
    <xf numFmtId="0" fontId="8" fillId="0" borderId="0" xfId="0" applyFont="1"/>
    <xf numFmtId="0" fontId="9" fillId="0" borderId="7"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11" fillId="0" borderId="0" xfId="0" applyFont="1" applyAlignment="1">
      <alignment horizontal="center" vertical="center"/>
    </xf>
    <xf numFmtId="0" fontId="11" fillId="0" borderId="0" xfId="0" applyFont="1" applyBorder="1" applyAlignment="1" applyProtection="1">
      <alignment horizontal="left"/>
      <protection locked="0"/>
    </xf>
    <xf numFmtId="0" fontId="11" fillId="0" borderId="0" xfId="0" applyFont="1"/>
    <xf numFmtId="0" fontId="12" fillId="0" borderId="0" xfId="0" applyFont="1"/>
    <xf numFmtId="164" fontId="12" fillId="0" borderId="3" xfId="0" applyNumberFormat="1" applyFont="1" applyBorder="1" applyAlignment="1" applyProtection="1">
      <alignment horizontal="center" wrapText="1"/>
      <protection locked="0"/>
    </xf>
    <xf numFmtId="0" fontId="11" fillId="7" borderId="10" xfId="0" applyFont="1" applyFill="1" applyBorder="1" applyAlignment="1">
      <alignment vertical="center" wrapText="1"/>
    </xf>
    <xf numFmtId="0" fontId="13" fillId="7" borderId="11" xfId="0" applyFont="1" applyFill="1" applyBorder="1" applyAlignment="1">
      <alignment vertical="center" wrapText="1"/>
    </xf>
    <xf numFmtId="0" fontId="11" fillId="7" borderId="11" xfId="0" applyFont="1" applyFill="1" applyBorder="1" applyAlignment="1">
      <alignment vertical="center" wrapText="1"/>
    </xf>
    <xf numFmtId="0" fontId="12" fillId="7" borderId="11" xfId="0" applyFont="1" applyFill="1" applyBorder="1" applyAlignment="1">
      <alignment vertical="center" wrapText="1"/>
    </xf>
    <xf numFmtId="0" fontId="12" fillId="7" borderId="4" xfId="0" applyFont="1" applyFill="1" applyBorder="1" applyAlignment="1">
      <alignment horizontal="right" vertical="center"/>
    </xf>
    <xf numFmtId="0" fontId="12" fillId="0" borderId="0" xfId="0" applyFont="1" applyAlignment="1">
      <alignment vertical="center"/>
    </xf>
    <xf numFmtId="164" fontId="12" fillId="3" borderId="1" xfId="0" applyNumberFormat="1" applyFont="1" applyFill="1" applyBorder="1" applyAlignment="1">
      <alignment horizontal="center" wrapText="1"/>
    </xf>
    <xf numFmtId="9" fontId="12" fillId="3" borderId="1" xfId="0" applyNumberFormat="1" applyFont="1" applyFill="1" applyBorder="1" applyAlignment="1">
      <alignment horizontal="center" wrapText="1"/>
    </xf>
    <xf numFmtId="0" fontId="11" fillId="0" borderId="0" xfId="0" applyFont="1" applyBorder="1" applyAlignment="1">
      <alignment horizontal="center" vertical="center"/>
    </xf>
    <xf numFmtId="0" fontId="14" fillId="0" borderId="0" xfId="0" applyFont="1" applyBorder="1" applyAlignment="1" applyProtection="1">
      <alignment horizontal="left"/>
    </xf>
    <xf numFmtId="0" fontId="11" fillId="0" borderId="0" xfId="0" applyFont="1" applyProtection="1"/>
    <xf numFmtId="0" fontId="11" fillId="0" borderId="1" xfId="0" applyFont="1" applyBorder="1" applyAlignment="1" applyProtection="1">
      <alignment vertical="center" wrapText="1"/>
      <protection locked="0"/>
    </xf>
    <xf numFmtId="164" fontId="12" fillId="0" borderId="1" xfId="0" applyNumberFormat="1" applyFont="1" applyBorder="1" applyAlignment="1" applyProtection="1">
      <alignment horizontal="center" wrapText="1"/>
      <protection locked="0"/>
    </xf>
    <xf numFmtId="0" fontId="11" fillId="7" borderId="10" xfId="0" applyFont="1" applyFill="1" applyBorder="1" applyAlignment="1" applyProtection="1">
      <alignment vertical="center" wrapText="1"/>
    </xf>
    <xf numFmtId="164" fontId="12" fillId="3" borderId="1" xfId="0" applyNumberFormat="1" applyFont="1" applyFill="1" applyBorder="1" applyAlignment="1">
      <alignment horizontal="center"/>
    </xf>
    <xf numFmtId="9" fontId="12" fillId="3" borderId="1" xfId="0" applyNumberFormat="1" applyFont="1" applyFill="1" applyBorder="1" applyAlignment="1">
      <alignment horizontal="center"/>
    </xf>
    <xf numFmtId="0" fontId="12" fillId="0" borderId="0" xfId="0" applyFont="1" applyAlignment="1" applyProtection="1">
      <alignment vertical="center"/>
    </xf>
    <xf numFmtId="164" fontId="4" fillId="0" borderId="4" xfId="0" applyNumberFormat="1" applyFont="1" applyFill="1" applyBorder="1" applyAlignment="1" applyProtection="1">
      <alignment vertical="center" wrapText="1"/>
      <protection locked="0"/>
    </xf>
    <xf numFmtId="164" fontId="4" fillId="8" borderId="4" xfId="0" applyNumberFormat="1" applyFont="1" applyFill="1" applyBorder="1" applyAlignment="1">
      <alignment vertical="center" wrapText="1"/>
    </xf>
    <xf numFmtId="164" fontId="4" fillId="9" borderId="5" xfId="0" applyNumberFormat="1" applyFont="1" applyFill="1" applyBorder="1" applyAlignment="1" applyProtection="1">
      <alignment vertical="center" wrapText="1"/>
      <protection locked="0"/>
    </xf>
    <xf numFmtId="164" fontId="4" fillId="0" borderId="5" xfId="0" applyNumberFormat="1" applyFont="1" applyFill="1" applyBorder="1" applyAlignment="1" applyProtection="1">
      <alignment vertical="center" wrapText="1"/>
      <protection locked="0"/>
    </xf>
    <xf numFmtId="164" fontId="4" fillId="8" borderId="4" xfId="0" applyNumberFormat="1" applyFont="1" applyFill="1" applyBorder="1" applyAlignment="1" applyProtection="1">
      <alignment vertical="center" wrapText="1"/>
    </xf>
    <xf numFmtId="164" fontId="4" fillId="4" borderId="1" xfId="0" applyNumberFormat="1" applyFont="1" applyFill="1" applyBorder="1" applyAlignment="1" applyProtection="1">
      <alignment vertical="center" wrapText="1"/>
    </xf>
    <xf numFmtId="164" fontId="4" fillId="8" borderId="1" xfId="0" applyNumberFormat="1" applyFont="1" applyFill="1" applyBorder="1" applyAlignment="1" applyProtection="1">
      <alignment vertical="center" wrapText="1"/>
    </xf>
    <xf numFmtId="164" fontId="15" fillId="3" borderId="5" xfId="0" applyNumberFormat="1" applyFont="1" applyFill="1" applyBorder="1" applyAlignment="1">
      <alignment vertical="center" wrapText="1"/>
    </xf>
    <xf numFmtId="0" fontId="15" fillId="0" borderId="3" xfId="0" applyFont="1" applyBorder="1" applyAlignment="1">
      <alignment vertical="center" wrapText="1"/>
    </xf>
    <xf numFmtId="0" fontId="4" fillId="0" borderId="1" xfId="0" applyFont="1" applyBorder="1" applyAlignment="1">
      <alignment horizontal="left" vertical="center" wrapText="1" indent="4"/>
    </xf>
    <xf numFmtId="0" fontId="0" fillId="0" borderId="0" xfId="0" applyAlignment="1">
      <alignment horizontal="center" vertical="center" wrapText="1"/>
    </xf>
    <xf numFmtId="0" fontId="1" fillId="0" borderId="0" xfId="0" applyFont="1" applyAlignment="1">
      <alignment horizontal="center" vertical="center"/>
    </xf>
    <xf numFmtId="0" fontId="11" fillId="7" borderId="6"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xf>
    <xf numFmtId="0" fontId="11" fillId="7" borderId="9" xfId="0" applyFont="1" applyFill="1" applyBorder="1" applyAlignment="1">
      <alignment horizontal="center" vertical="center"/>
    </xf>
    <xf numFmtId="49" fontId="12" fillId="0" borderId="1" xfId="0" applyNumberFormat="1" applyFont="1" applyBorder="1" applyAlignment="1" applyProtection="1">
      <alignment vertical="center" wrapText="1"/>
      <protection locked="0"/>
    </xf>
    <xf numFmtId="49" fontId="12" fillId="0" borderId="3" xfId="0" applyNumberFormat="1" applyFont="1" applyBorder="1" applyAlignment="1" applyProtection="1">
      <alignment vertical="center" wrapText="1"/>
      <protection locked="0"/>
    </xf>
    <xf numFmtId="164" fontId="12" fillId="0" borderId="7" xfId="0" applyNumberFormat="1" applyFont="1" applyBorder="1" applyAlignment="1" applyProtection="1">
      <alignment horizontal="center" wrapText="1"/>
      <protection locked="0"/>
    </xf>
    <xf numFmtId="164" fontId="12" fillId="0" borderId="3" xfId="0" applyNumberFormat="1" applyFont="1" applyBorder="1" applyAlignment="1" applyProtection="1">
      <alignment horizontal="center" wrapText="1"/>
      <protection locked="0"/>
    </xf>
    <xf numFmtId="49" fontId="12" fillId="0" borderId="7" xfId="0" applyNumberFormat="1" applyFont="1" applyBorder="1" applyAlignment="1" applyProtection="1">
      <alignment vertical="center" wrapText="1"/>
      <protection locked="0"/>
    </xf>
    <xf numFmtId="49" fontId="12" fillId="0" borderId="6" xfId="0" applyNumberFormat="1" applyFont="1" applyBorder="1" applyAlignment="1" applyProtection="1">
      <alignment vertical="center" wrapText="1"/>
      <protection locked="0"/>
    </xf>
    <xf numFmtId="49" fontId="12" fillId="0" borderId="8" xfId="0" applyNumberFormat="1" applyFont="1" applyBorder="1" applyAlignment="1" applyProtection="1">
      <alignment vertical="center" wrapText="1"/>
      <protection locked="0"/>
    </xf>
    <xf numFmtId="49" fontId="12" fillId="0" borderId="9" xfId="0" applyNumberFormat="1" applyFont="1" applyBorder="1" applyAlignment="1" applyProtection="1">
      <alignment vertical="center" wrapText="1"/>
      <protection locked="0"/>
    </xf>
    <xf numFmtId="49" fontId="12" fillId="0" borderId="5" xfId="0" applyNumberFormat="1" applyFont="1" applyBorder="1" applyAlignment="1" applyProtection="1">
      <alignment vertical="center" wrapText="1"/>
      <protection locked="0"/>
    </xf>
    <xf numFmtId="0" fontId="11" fillId="0" borderId="10"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1" fillId="0" borderId="0" xfId="0" applyFont="1" applyAlignment="1">
      <alignment horizontal="center" vertical="center"/>
    </xf>
    <xf numFmtId="0" fontId="12" fillId="7" borderId="6"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2" fillId="7" borderId="6"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7" xfId="0" applyFont="1" applyFill="1" applyBorder="1" applyAlignment="1">
      <alignment horizontal="center" vertical="center" wrapText="1"/>
    </xf>
    <xf numFmtId="0" fontId="12" fillId="7"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zoomScaleNormal="100" zoomScalePageLayoutView="60" workbookViewId="0">
      <selection activeCell="A6" sqref="A6"/>
    </sheetView>
  </sheetViews>
  <sheetFormatPr defaultRowHeight="15" x14ac:dyDescent="0.25"/>
  <cols>
    <col min="1" max="1" width="56.140625" customWidth="1"/>
    <col min="2" max="2" width="12" customWidth="1"/>
    <col min="3" max="3" width="11.7109375" customWidth="1"/>
    <col min="4" max="4" width="12.28515625" customWidth="1"/>
    <col min="5" max="5" width="12" customWidth="1"/>
    <col min="6" max="6" width="12.28515625" customWidth="1"/>
    <col min="7" max="7" width="14.140625" customWidth="1"/>
  </cols>
  <sheetData>
    <row r="1" spans="1:7" ht="15.75" x14ac:dyDescent="0.25">
      <c r="A1" s="68" t="s">
        <v>51</v>
      </c>
      <c r="B1" s="68"/>
      <c r="C1" s="68"/>
      <c r="D1" s="68"/>
      <c r="E1" s="68"/>
      <c r="F1" s="68"/>
      <c r="G1" s="68"/>
    </row>
    <row r="2" spans="1:7" ht="15.75" x14ac:dyDescent="0.25">
      <c r="A2" s="68" t="s">
        <v>36</v>
      </c>
      <c r="B2" s="68"/>
      <c r="C2" s="68"/>
      <c r="D2" s="68"/>
      <c r="E2" s="68"/>
      <c r="F2" s="68"/>
      <c r="G2" s="68"/>
    </row>
    <row r="3" spans="1:7" ht="15.75" x14ac:dyDescent="0.25">
      <c r="A3" s="68" t="s">
        <v>48</v>
      </c>
      <c r="B3" s="68"/>
      <c r="C3" s="68"/>
      <c r="D3" s="68"/>
      <c r="E3" s="68"/>
      <c r="F3" s="68"/>
      <c r="G3" s="68"/>
    </row>
    <row r="4" spans="1:7" ht="15.75" x14ac:dyDescent="0.25">
      <c r="A4" s="68" t="s">
        <v>71</v>
      </c>
      <c r="B4" s="68"/>
      <c r="C4" s="68"/>
      <c r="D4" s="68"/>
      <c r="E4" s="68"/>
      <c r="F4" s="68"/>
      <c r="G4" s="68"/>
    </row>
    <row r="5" spans="1:7" ht="15.75" x14ac:dyDescent="0.25">
      <c r="A5" s="6"/>
      <c r="B5" s="6"/>
      <c r="C5" s="6"/>
      <c r="D5" s="6"/>
      <c r="E5" s="6"/>
      <c r="F5" s="6"/>
      <c r="G5" s="6"/>
    </row>
    <row r="6" spans="1:7" ht="15.75" x14ac:dyDescent="0.25">
      <c r="A6" s="26" t="s">
        <v>15</v>
      </c>
    </row>
    <row r="7" spans="1:7" ht="15.75" x14ac:dyDescent="0.25">
      <c r="A7" s="2"/>
    </row>
    <row r="8" spans="1:7" x14ac:dyDescent="0.25">
      <c r="A8" s="3" t="s">
        <v>0</v>
      </c>
    </row>
    <row r="9" spans="1:7" x14ac:dyDescent="0.25">
      <c r="A9" s="4" t="s">
        <v>1</v>
      </c>
    </row>
    <row r="10" spans="1:7" x14ac:dyDescent="0.25">
      <c r="A10" s="4" t="s">
        <v>2</v>
      </c>
    </row>
    <row r="11" spans="1:7" x14ac:dyDescent="0.25">
      <c r="A11" s="4" t="s">
        <v>3</v>
      </c>
    </row>
    <row r="12" spans="1:7" x14ac:dyDescent="0.25">
      <c r="A12" s="4" t="s">
        <v>4</v>
      </c>
    </row>
    <row r="13" spans="1:7" x14ac:dyDescent="0.25">
      <c r="A13" s="4" t="s">
        <v>5</v>
      </c>
    </row>
    <row r="14" spans="1:7" x14ac:dyDescent="0.25">
      <c r="A14" s="1"/>
    </row>
    <row r="15" spans="1:7" ht="26.25" customHeight="1" x14ac:dyDescent="0.25">
      <c r="A15" s="67" t="s">
        <v>72</v>
      </c>
      <c r="B15" s="67"/>
      <c r="C15" s="67"/>
      <c r="D15" s="67"/>
      <c r="E15" s="67"/>
      <c r="F15" s="67"/>
      <c r="G15" s="67"/>
    </row>
    <row r="16" spans="1:7" ht="15.75" x14ac:dyDescent="0.25">
      <c r="A16" s="5"/>
      <c r="B16" s="9"/>
      <c r="C16" s="10"/>
      <c r="D16" s="10"/>
      <c r="E16" s="10"/>
      <c r="F16" s="10"/>
    </row>
    <row r="17" spans="1:11" ht="83.45" customHeight="1" x14ac:dyDescent="0.25">
      <c r="A17" s="7" t="s">
        <v>6</v>
      </c>
      <c r="B17" s="7" t="s">
        <v>50</v>
      </c>
      <c r="C17" s="7" t="s">
        <v>52</v>
      </c>
      <c r="D17" s="7" t="s">
        <v>53</v>
      </c>
      <c r="E17" s="7" t="s">
        <v>54</v>
      </c>
      <c r="F17" s="7" t="s">
        <v>55</v>
      </c>
      <c r="G17" s="7" t="s">
        <v>56</v>
      </c>
      <c r="H17" s="11"/>
      <c r="I17" s="11"/>
      <c r="J17" s="11"/>
      <c r="K17" s="11"/>
    </row>
    <row r="18" spans="1:11" ht="93.95" customHeight="1" x14ac:dyDescent="0.25">
      <c r="A18" s="8" t="s">
        <v>57</v>
      </c>
      <c r="B18" s="21"/>
      <c r="C18" s="25"/>
      <c r="D18" s="25"/>
      <c r="E18" s="25"/>
      <c r="F18" s="25"/>
      <c r="G18" s="15">
        <f>SUM(B18:F18)</f>
        <v>0</v>
      </c>
    </row>
    <row r="19" spans="1:11" ht="33.75" x14ac:dyDescent="0.25">
      <c r="A19" s="12" t="s">
        <v>16</v>
      </c>
      <c r="B19" s="16"/>
      <c r="C19" s="16"/>
      <c r="D19" s="16"/>
      <c r="E19" s="16"/>
      <c r="F19" s="16"/>
      <c r="G19" s="17"/>
    </row>
    <row r="20" spans="1:11" ht="63" x14ac:dyDescent="0.25">
      <c r="A20" s="13" t="s">
        <v>74</v>
      </c>
      <c r="B20" s="22"/>
      <c r="C20" s="22"/>
      <c r="D20" s="22"/>
      <c r="E20" s="22"/>
      <c r="F20" s="22"/>
      <c r="G20" s="15">
        <f>SUM(B20:F20)</f>
        <v>0</v>
      </c>
    </row>
    <row r="21" spans="1:11" ht="94.5" x14ac:dyDescent="0.25">
      <c r="A21" s="13" t="s">
        <v>75</v>
      </c>
      <c r="B21" s="22"/>
      <c r="C21" s="22"/>
      <c r="D21" s="22"/>
      <c r="E21" s="22"/>
      <c r="F21" s="22"/>
      <c r="G21" s="15">
        <f>SUM(B21:F21)</f>
        <v>0</v>
      </c>
    </row>
    <row r="22" spans="1:11" ht="48" customHeight="1" x14ac:dyDescent="0.25">
      <c r="A22" s="13" t="s">
        <v>79</v>
      </c>
      <c r="B22" s="16"/>
      <c r="C22" s="16"/>
      <c r="D22" s="16"/>
      <c r="E22" s="16"/>
      <c r="F22" s="16"/>
      <c r="G22" s="16"/>
    </row>
    <row r="23" spans="1:11" ht="19.5" customHeight="1" x14ac:dyDescent="0.25">
      <c r="A23" s="66" t="s">
        <v>69</v>
      </c>
      <c r="B23" s="21"/>
      <c r="C23" s="21"/>
      <c r="D23" s="21"/>
      <c r="E23" s="21"/>
      <c r="F23" s="21"/>
      <c r="G23" s="16"/>
    </row>
    <row r="24" spans="1:11" ht="19.5" customHeight="1" x14ac:dyDescent="0.25">
      <c r="A24" s="66" t="s">
        <v>70</v>
      </c>
      <c r="B24" s="18">
        <f>B23*8</f>
        <v>0</v>
      </c>
      <c r="C24" s="18">
        <f t="shared" ref="C24:F24" si="0">C23*8</f>
        <v>0</v>
      </c>
      <c r="D24" s="18">
        <f t="shared" si="0"/>
        <v>0</v>
      </c>
      <c r="E24" s="18">
        <f t="shared" si="0"/>
        <v>0</v>
      </c>
      <c r="F24" s="18">
        <f t="shared" si="0"/>
        <v>0</v>
      </c>
      <c r="G24" s="15">
        <f>SUM(B24:F24)</f>
        <v>0</v>
      </c>
    </row>
    <row r="25" spans="1:11" ht="63" x14ac:dyDescent="0.25">
      <c r="A25" s="13" t="s">
        <v>76</v>
      </c>
      <c r="B25" s="22"/>
      <c r="C25" s="22"/>
      <c r="D25" s="22"/>
      <c r="E25" s="22"/>
      <c r="F25" s="22"/>
      <c r="G25" s="15">
        <f t="shared" ref="G25:G27" si="1">SUM(B25:F25)</f>
        <v>0</v>
      </c>
    </row>
    <row r="26" spans="1:11" ht="47.25" x14ac:dyDescent="0.25">
      <c r="A26" s="13" t="s">
        <v>77</v>
      </c>
      <c r="B26" s="22"/>
      <c r="C26" s="22"/>
      <c r="D26" s="22"/>
      <c r="E26" s="22"/>
      <c r="F26" s="22"/>
      <c r="G26" s="15">
        <f t="shared" si="1"/>
        <v>0</v>
      </c>
    </row>
    <row r="27" spans="1:11" ht="31.5" x14ac:dyDescent="0.25">
      <c r="A27" s="13" t="s">
        <v>78</v>
      </c>
      <c r="B27" s="22"/>
      <c r="C27" s="22"/>
      <c r="D27" s="22"/>
      <c r="E27" s="22"/>
      <c r="F27" s="22"/>
      <c r="G27" s="15">
        <f t="shared" si="1"/>
        <v>0</v>
      </c>
    </row>
    <row r="28" spans="1:11" ht="63" x14ac:dyDescent="0.25">
      <c r="A28" s="12" t="s">
        <v>7</v>
      </c>
      <c r="B28" s="16"/>
      <c r="C28" s="16"/>
      <c r="D28" s="16"/>
      <c r="E28" s="16"/>
      <c r="F28" s="16"/>
      <c r="G28" s="16"/>
    </row>
    <row r="29" spans="1:11" ht="15.75" x14ac:dyDescent="0.25">
      <c r="A29" s="13" t="s">
        <v>13</v>
      </c>
      <c r="B29" s="21"/>
      <c r="C29" s="21"/>
      <c r="D29" s="21"/>
      <c r="E29" s="21"/>
      <c r="F29" s="21"/>
      <c r="G29" s="16"/>
    </row>
    <row r="30" spans="1:11" ht="15.75" x14ac:dyDescent="0.25">
      <c r="A30" s="13" t="s">
        <v>14</v>
      </c>
      <c r="B30" s="18">
        <f>B29*10</f>
        <v>0</v>
      </c>
      <c r="C30" s="18">
        <f t="shared" ref="C30:F30" si="2">C29*10</f>
        <v>0</v>
      </c>
      <c r="D30" s="18">
        <f t="shared" si="2"/>
        <v>0</v>
      </c>
      <c r="E30" s="18">
        <f t="shared" si="2"/>
        <v>0</v>
      </c>
      <c r="F30" s="18">
        <f t="shared" si="2"/>
        <v>0</v>
      </c>
      <c r="G30" s="15">
        <f>SUM(B30:F30)</f>
        <v>0</v>
      </c>
    </row>
    <row r="31" spans="1:11" ht="31.5" x14ac:dyDescent="0.25">
      <c r="A31" s="12" t="s">
        <v>59</v>
      </c>
      <c r="B31" s="16"/>
      <c r="C31" s="16"/>
      <c r="D31" s="16"/>
      <c r="E31" s="16"/>
      <c r="F31" s="16"/>
      <c r="G31" s="16"/>
    </row>
    <row r="32" spans="1:11" ht="78.75" x14ac:dyDescent="0.25">
      <c r="A32" s="13" t="s">
        <v>60</v>
      </c>
      <c r="B32" s="24"/>
      <c r="C32" s="19"/>
      <c r="D32" s="16"/>
      <c r="E32" s="16"/>
      <c r="F32" s="16"/>
      <c r="G32" s="15">
        <f t="shared" ref="G32:G36" si="3">SUM(B32:F32)</f>
        <v>0</v>
      </c>
    </row>
    <row r="33" spans="1:7" ht="64.7" customHeight="1" x14ac:dyDescent="0.25">
      <c r="A33" s="13" t="s">
        <v>73</v>
      </c>
      <c r="B33" s="17"/>
      <c r="C33" s="24"/>
      <c r="D33" s="22"/>
      <c r="E33" s="22"/>
      <c r="F33" s="21"/>
      <c r="G33" s="15">
        <f t="shared" si="3"/>
        <v>0</v>
      </c>
    </row>
    <row r="34" spans="1:7" ht="63" x14ac:dyDescent="0.25">
      <c r="A34" s="14" t="s">
        <v>61</v>
      </c>
      <c r="B34" s="27"/>
      <c r="C34" s="20"/>
      <c r="D34" s="20"/>
      <c r="E34" s="20"/>
      <c r="F34" s="20"/>
      <c r="G34" s="20"/>
    </row>
    <row r="35" spans="1:7" ht="78.75" x14ac:dyDescent="0.25">
      <c r="A35" s="14" t="s">
        <v>65</v>
      </c>
      <c r="B35" s="59"/>
      <c r="C35" s="59"/>
      <c r="D35" s="59"/>
      <c r="E35" s="59"/>
      <c r="F35" s="59"/>
      <c r="G35" s="15">
        <f>SUM(B35:F35)</f>
        <v>0</v>
      </c>
    </row>
    <row r="36" spans="1:7" ht="63" x14ac:dyDescent="0.25">
      <c r="A36" s="14" t="s">
        <v>66</v>
      </c>
      <c r="B36" s="60"/>
      <c r="C36" s="60"/>
      <c r="D36" s="60"/>
      <c r="E36" s="60"/>
      <c r="F36" s="60"/>
      <c r="G36" s="15">
        <f t="shared" si="3"/>
        <v>0</v>
      </c>
    </row>
    <row r="37" spans="1:7" ht="47.25" x14ac:dyDescent="0.25">
      <c r="A37" s="12" t="s">
        <v>8</v>
      </c>
      <c r="B37" s="61"/>
      <c r="C37" s="61"/>
      <c r="D37" s="61"/>
      <c r="E37" s="61"/>
      <c r="F37" s="61"/>
      <c r="G37" s="62"/>
    </row>
    <row r="38" spans="1:7" ht="47.25" x14ac:dyDescent="0.25">
      <c r="A38" s="13" t="s">
        <v>62</v>
      </c>
      <c r="B38" s="24"/>
      <c r="C38" s="24"/>
      <c r="D38" s="24"/>
      <c r="E38" s="24"/>
      <c r="F38" s="24"/>
      <c r="G38" s="15">
        <f>SUM(B38:F38)</f>
        <v>0</v>
      </c>
    </row>
    <row r="39" spans="1:7" ht="49.5" x14ac:dyDescent="0.25">
      <c r="A39" s="13" t="s">
        <v>67</v>
      </c>
      <c r="B39" s="57"/>
      <c r="C39" s="57"/>
      <c r="D39" s="57"/>
      <c r="E39" s="57"/>
      <c r="F39" s="57"/>
      <c r="G39" s="15">
        <f>SUM(B39:F39)</f>
        <v>0</v>
      </c>
    </row>
    <row r="40" spans="1:7" ht="78.75" x14ac:dyDescent="0.25">
      <c r="A40" s="12" t="s">
        <v>9</v>
      </c>
      <c r="B40" s="24"/>
      <c r="C40" s="24"/>
      <c r="D40" s="24"/>
      <c r="E40" s="24"/>
      <c r="F40" s="24"/>
      <c r="G40" s="15">
        <f>SUM(B40:F40)</f>
        <v>0</v>
      </c>
    </row>
    <row r="41" spans="1:7" ht="94.5" x14ac:dyDescent="0.25">
      <c r="A41" s="12" t="s">
        <v>49</v>
      </c>
      <c r="B41" s="58"/>
      <c r="C41" s="58"/>
      <c r="D41" s="58"/>
      <c r="E41" s="58"/>
      <c r="F41" s="58"/>
      <c r="G41" s="16"/>
    </row>
    <row r="42" spans="1:7" ht="15.75" x14ac:dyDescent="0.25">
      <c r="A42" s="13" t="s">
        <v>63</v>
      </c>
      <c r="B42" s="23"/>
      <c r="C42" s="23"/>
      <c r="D42" s="23"/>
      <c r="E42" s="23"/>
      <c r="F42" s="23"/>
      <c r="G42" s="16"/>
    </row>
    <row r="43" spans="1:7" ht="31.5" x14ac:dyDescent="0.25">
      <c r="A43" s="13" t="s">
        <v>68</v>
      </c>
      <c r="B43" s="15">
        <f>B42*4</f>
        <v>0</v>
      </c>
      <c r="C43" s="15">
        <f>C42*4</f>
        <v>0</v>
      </c>
      <c r="D43" s="15">
        <f t="shared" ref="D43:F43" si="4">D42*4</f>
        <v>0</v>
      </c>
      <c r="E43" s="15">
        <f t="shared" si="4"/>
        <v>0</v>
      </c>
      <c r="F43" s="15">
        <f t="shared" si="4"/>
        <v>0</v>
      </c>
      <c r="G43" s="15">
        <f>SUM(B43:F43)</f>
        <v>0</v>
      </c>
    </row>
    <row r="44" spans="1:7" ht="31.5" x14ac:dyDescent="0.25">
      <c r="A44" s="12" t="s">
        <v>18</v>
      </c>
      <c r="B44" s="58"/>
      <c r="C44" s="58"/>
      <c r="D44" s="58"/>
      <c r="E44" s="58"/>
      <c r="F44" s="58"/>
      <c r="G44" s="16"/>
    </row>
    <row r="45" spans="1:7" ht="15.75" x14ac:dyDescent="0.25">
      <c r="A45" s="13" t="s">
        <v>10</v>
      </c>
      <c r="B45" s="22"/>
      <c r="C45" s="22"/>
      <c r="D45" s="22"/>
      <c r="E45" s="22"/>
      <c r="F45" s="22"/>
      <c r="G45" s="16"/>
    </row>
    <row r="46" spans="1:7" ht="15.75" x14ac:dyDescent="0.25">
      <c r="A46" s="13" t="s">
        <v>11</v>
      </c>
      <c r="B46" s="15">
        <f>B45*3</f>
        <v>0</v>
      </c>
      <c r="C46" s="15">
        <f t="shared" ref="C46:F46" si="5">C45*3</f>
        <v>0</v>
      </c>
      <c r="D46" s="15">
        <f t="shared" si="5"/>
        <v>0</v>
      </c>
      <c r="E46" s="15">
        <f t="shared" si="5"/>
        <v>0</v>
      </c>
      <c r="F46" s="15">
        <f t="shared" si="5"/>
        <v>0</v>
      </c>
      <c r="G46" s="15">
        <f>SUM(B46:F46)</f>
        <v>0</v>
      </c>
    </row>
    <row r="47" spans="1:7" ht="31.5" x14ac:dyDescent="0.25">
      <c r="A47" s="12" t="s">
        <v>17</v>
      </c>
      <c r="B47" s="63"/>
      <c r="C47" s="63"/>
      <c r="D47" s="63"/>
      <c r="E47" s="63"/>
      <c r="F47" s="63"/>
      <c r="G47" s="62"/>
    </row>
    <row r="48" spans="1:7" ht="47.25" x14ac:dyDescent="0.25">
      <c r="A48" s="13" t="s">
        <v>64</v>
      </c>
      <c r="B48" s="24"/>
      <c r="C48" s="24"/>
      <c r="D48" s="24"/>
      <c r="E48" s="24"/>
      <c r="F48" s="63"/>
      <c r="G48" s="15">
        <f>SUM(B48:F48)</f>
        <v>0</v>
      </c>
    </row>
    <row r="49" spans="1:7" ht="78.75" x14ac:dyDescent="0.25">
      <c r="A49" s="13" t="s">
        <v>58</v>
      </c>
      <c r="B49" s="63"/>
      <c r="C49" s="63"/>
      <c r="D49" s="63"/>
      <c r="E49" s="63"/>
      <c r="F49" s="22"/>
      <c r="G49" s="15">
        <f>SUM(B49:F49)</f>
        <v>0</v>
      </c>
    </row>
    <row r="50" spans="1:7" ht="18.75" x14ac:dyDescent="0.25">
      <c r="A50" s="65" t="s">
        <v>12</v>
      </c>
      <c r="B50" s="18">
        <f>B18+B20+B21+B24+B25+B26+B27+B30+B32+B35+B36+B38+B39+B40+B43+B46+B48</f>
        <v>0</v>
      </c>
      <c r="C50" s="18">
        <f>C18+C20+C21+C24+C25+C26+C27+C30+C33+C35+C36+C38+C39+C40+C43+C46+C48</f>
        <v>0</v>
      </c>
      <c r="D50" s="18">
        <f>D18+D20+D21+D24+D25+D26+D27+D30+D33+D35+D36+D38+D39+D40+D43+D46+D48</f>
        <v>0</v>
      </c>
      <c r="E50" s="18">
        <f>E18+E20+E21+E24+E25+E26+E27+E30+E33+E35+E36+E38+E39+E40+E43+E46+E48</f>
        <v>0</v>
      </c>
      <c r="F50" s="18">
        <f>F18+F20+F21+F24+F25+F26+F27+F30+F33+F35+F36+F38+F39+F40+F43+F46+F49</f>
        <v>0</v>
      </c>
      <c r="G50" s="64">
        <f>SUM(B50:F50)</f>
        <v>0</v>
      </c>
    </row>
  </sheetData>
  <sheetProtection algorithmName="SHA-512" hashValue="o3koyQ2wYpNzGnfHMTBbuwvqt3U2SliMcHPdTzOKrPEfE7HKLjOeP6w2jHsD6Sskg/kK9vm14pUvO2jCiNJjCA==" saltValue="j9TngsxU5M0XZ0tuELkh9g==" spinCount="100000" sheet="1" objects="1" scenarios="1"/>
  <mergeCells count="5">
    <mergeCell ref="A15:G15"/>
    <mergeCell ref="A1:G1"/>
    <mergeCell ref="A3:G3"/>
    <mergeCell ref="A4:G4"/>
    <mergeCell ref="A2:G2"/>
  </mergeCells>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view="pageLayout" zoomScaleNormal="100" workbookViewId="0">
      <selection activeCell="G32" sqref="G32"/>
    </sheetView>
  </sheetViews>
  <sheetFormatPr defaultRowHeight="15" x14ac:dyDescent="0.25"/>
  <cols>
    <col min="1" max="1" width="29.5703125" customWidth="1"/>
    <col min="2" max="2" width="8.42578125" customWidth="1"/>
    <col min="3" max="3" width="13.140625" customWidth="1"/>
    <col min="4" max="4" width="16.140625" customWidth="1"/>
    <col min="5" max="5" width="25.42578125" customWidth="1"/>
    <col min="6" max="6" width="16.85546875" customWidth="1"/>
    <col min="7" max="7" width="17.42578125" customWidth="1"/>
  </cols>
  <sheetData>
    <row r="1" spans="1:7" ht="15.75" x14ac:dyDescent="0.25">
      <c r="A1" s="68" t="s">
        <v>51</v>
      </c>
      <c r="B1" s="68"/>
      <c r="C1" s="68"/>
      <c r="D1" s="68"/>
      <c r="E1" s="68"/>
      <c r="F1" s="68"/>
      <c r="G1" s="68"/>
    </row>
    <row r="2" spans="1:7" ht="15.75" x14ac:dyDescent="0.25">
      <c r="A2" s="68" t="s">
        <v>36</v>
      </c>
      <c r="B2" s="68"/>
      <c r="C2" s="68"/>
      <c r="D2" s="68"/>
      <c r="E2" s="68"/>
      <c r="F2" s="68"/>
      <c r="G2" s="68"/>
    </row>
    <row r="3" spans="1:7" ht="15.75" x14ac:dyDescent="0.25">
      <c r="A3" s="68" t="s">
        <v>19</v>
      </c>
      <c r="B3" s="68"/>
      <c r="C3" s="68"/>
      <c r="D3" s="68"/>
      <c r="E3" s="68"/>
      <c r="F3" s="68"/>
      <c r="G3" s="68"/>
    </row>
    <row r="4" spans="1:7" x14ac:dyDescent="0.25">
      <c r="A4" s="35"/>
      <c r="B4" s="28"/>
      <c r="C4" s="28"/>
      <c r="D4" s="28"/>
      <c r="E4" s="28"/>
      <c r="F4" s="28"/>
      <c r="G4" s="28"/>
    </row>
    <row r="5" spans="1:7" x14ac:dyDescent="0.25">
      <c r="A5" s="36" t="s">
        <v>20</v>
      </c>
      <c r="B5" s="29"/>
      <c r="C5" s="29"/>
      <c r="D5" s="30"/>
      <c r="E5" s="28"/>
      <c r="F5" s="28"/>
      <c r="G5" s="28"/>
    </row>
    <row r="6" spans="1:7" x14ac:dyDescent="0.25">
      <c r="A6" s="37"/>
      <c r="B6" s="31"/>
      <c r="C6" s="28"/>
      <c r="D6" s="31"/>
      <c r="E6" s="32"/>
      <c r="F6" s="32"/>
      <c r="G6" s="32"/>
    </row>
    <row r="7" spans="1:7" x14ac:dyDescent="0.25">
      <c r="A7" s="69" t="s">
        <v>21</v>
      </c>
      <c r="B7" s="71" t="s">
        <v>22</v>
      </c>
      <c r="C7" s="71" t="s">
        <v>23</v>
      </c>
      <c r="D7" s="69" t="s">
        <v>24</v>
      </c>
      <c r="E7" s="73"/>
      <c r="F7" s="75" t="s">
        <v>25</v>
      </c>
      <c r="G7" s="71" t="s">
        <v>26</v>
      </c>
    </row>
    <row r="8" spans="1:7" x14ac:dyDescent="0.25">
      <c r="A8" s="70"/>
      <c r="B8" s="72"/>
      <c r="C8" s="72"/>
      <c r="D8" s="70"/>
      <c r="E8" s="74"/>
      <c r="F8" s="76"/>
      <c r="G8" s="72"/>
    </row>
    <row r="9" spans="1:7" x14ac:dyDescent="0.25">
      <c r="A9" s="77"/>
      <c r="B9" s="33" t="s">
        <v>27</v>
      </c>
      <c r="C9" s="33" t="s">
        <v>28</v>
      </c>
      <c r="D9" s="77"/>
      <c r="E9" s="77"/>
      <c r="F9" s="79"/>
      <c r="G9" s="79"/>
    </row>
    <row r="10" spans="1:7" ht="22.5" x14ac:dyDescent="0.25">
      <c r="A10" s="78"/>
      <c r="B10" s="34" t="s">
        <v>29</v>
      </c>
      <c r="C10" s="34" t="s">
        <v>30</v>
      </c>
      <c r="D10" s="77"/>
      <c r="E10" s="77"/>
      <c r="F10" s="80"/>
      <c r="G10" s="80"/>
    </row>
    <row r="11" spans="1:7" x14ac:dyDescent="0.25">
      <c r="A11" s="77"/>
      <c r="B11" s="33" t="s">
        <v>27</v>
      </c>
      <c r="C11" s="33" t="s">
        <v>28</v>
      </c>
      <c r="D11" s="77"/>
      <c r="E11" s="77"/>
      <c r="F11" s="79"/>
      <c r="G11" s="79"/>
    </row>
    <row r="12" spans="1:7" ht="22.5" x14ac:dyDescent="0.25">
      <c r="A12" s="77"/>
      <c r="B12" s="34" t="s">
        <v>29</v>
      </c>
      <c r="C12" s="34" t="s">
        <v>30</v>
      </c>
      <c r="D12" s="77"/>
      <c r="E12" s="77"/>
      <c r="F12" s="80"/>
      <c r="G12" s="80"/>
    </row>
    <row r="13" spans="1:7" x14ac:dyDescent="0.25">
      <c r="A13" s="77"/>
      <c r="B13" s="33" t="s">
        <v>27</v>
      </c>
      <c r="C13" s="33" t="s">
        <v>28</v>
      </c>
      <c r="D13" s="77"/>
      <c r="E13" s="77"/>
      <c r="F13" s="79"/>
      <c r="G13" s="79"/>
    </row>
    <row r="14" spans="1:7" ht="22.5" x14ac:dyDescent="0.25">
      <c r="A14" s="77"/>
      <c r="B14" s="34" t="s">
        <v>29</v>
      </c>
      <c r="C14" s="34" t="s">
        <v>30</v>
      </c>
      <c r="D14" s="77"/>
      <c r="E14" s="77"/>
      <c r="F14" s="80"/>
      <c r="G14" s="80"/>
    </row>
    <row r="15" spans="1:7" x14ac:dyDescent="0.25">
      <c r="A15" s="77"/>
      <c r="B15" s="33" t="s">
        <v>27</v>
      </c>
      <c r="C15" s="33" t="s">
        <v>28</v>
      </c>
      <c r="D15" s="77"/>
      <c r="E15" s="77"/>
      <c r="F15" s="79"/>
      <c r="G15" s="79"/>
    </row>
    <row r="16" spans="1:7" ht="22.5" x14ac:dyDescent="0.25">
      <c r="A16" s="77"/>
      <c r="B16" s="34" t="s">
        <v>29</v>
      </c>
      <c r="C16" s="34" t="s">
        <v>30</v>
      </c>
      <c r="D16" s="77"/>
      <c r="E16" s="77"/>
      <c r="F16" s="80"/>
      <c r="G16" s="80"/>
    </row>
    <row r="17" spans="1:7" x14ac:dyDescent="0.25">
      <c r="A17" s="77"/>
      <c r="B17" s="33" t="s">
        <v>27</v>
      </c>
      <c r="C17" s="33" t="s">
        <v>28</v>
      </c>
      <c r="D17" s="77"/>
      <c r="E17" s="77"/>
      <c r="F17" s="79"/>
      <c r="G17" s="79"/>
    </row>
    <row r="18" spans="1:7" ht="22.5" x14ac:dyDescent="0.25">
      <c r="A18" s="77"/>
      <c r="B18" s="34" t="s">
        <v>29</v>
      </c>
      <c r="C18" s="34" t="s">
        <v>30</v>
      </c>
      <c r="D18" s="77"/>
      <c r="E18" s="77"/>
      <c r="F18" s="80"/>
      <c r="G18" s="80"/>
    </row>
    <row r="19" spans="1:7" x14ac:dyDescent="0.25">
      <c r="A19" s="77"/>
      <c r="B19" s="33" t="s">
        <v>27</v>
      </c>
      <c r="C19" s="33" t="s">
        <v>28</v>
      </c>
      <c r="D19" s="77"/>
      <c r="E19" s="77"/>
      <c r="F19" s="79"/>
      <c r="G19" s="79"/>
    </row>
    <row r="20" spans="1:7" ht="22.5" x14ac:dyDescent="0.25">
      <c r="A20" s="77"/>
      <c r="B20" s="34" t="s">
        <v>29</v>
      </c>
      <c r="C20" s="34" t="s">
        <v>30</v>
      </c>
      <c r="D20" s="77"/>
      <c r="E20" s="77"/>
      <c r="F20" s="80"/>
      <c r="G20" s="80"/>
    </row>
    <row r="21" spans="1:7" x14ac:dyDescent="0.25">
      <c r="A21" s="77"/>
      <c r="B21" s="33" t="s">
        <v>27</v>
      </c>
      <c r="C21" s="33" t="s">
        <v>28</v>
      </c>
      <c r="D21" s="77"/>
      <c r="E21" s="77"/>
      <c r="F21" s="79"/>
      <c r="G21" s="79"/>
    </row>
    <row r="22" spans="1:7" ht="22.5" x14ac:dyDescent="0.25">
      <c r="A22" s="77"/>
      <c r="B22" s="34" t="s">
        <v>29</v>
      </c>
      <c r="C22" s="34" t="s">
        <v>30</v>
      </c>
      <c r="D22" s="77"/>
      <c r="E22" s="77"/>
      <c r="F22" s="80"/>
      <c r="G22" s="80"/>
    </row>
    <row r="23" spans="1:7" x14ac:dyDescent="0.25">
      <c r="A23" s="77"/>
      <c r="B23" s="33" t="s">
        <v>27</v>
      </c>
      <c r="C23" s="33" t="s">
        <v>28</v>
      </c>
      <c r="D23" s="77"/>
      <c r="E23" s="77"/>
      <c r="F23" s="79"/>
      <c r="G23" s="79"/>
    </row>
    <row r="24" spans="1:7" ht="22.5" x14ac:dyDescent="0.25">
      <c r="A24" s="77"/>
      <c r="B24" s="34" t="s">
        <v>29</v>
      </c>
      <c r="C24" s="34" t="s">
        <v>30</v>
      </c>
      <c r="D24" s="77"/>
      <c r="E24" s="77"/>
      <c r="F24" s="80"/>
      <c r="G24" s="80"/>
    </row>
    <row r="25" spans="1:7" x14ac:dyDescent="0.25">
      <c r="A25" s="77"/>
      <c r="B25" s="33" t="s">
        <v>27</v>
      </c>
      <c r="C25" s="33" t="s">
        <v>28</v>
      </c>
      <c r="D25" s="77"/>
      <c r="E25" s="77"/>
      <c r="F25" s="79"/>
      <c r="G25" s="79"/>
    </row>
    <row r="26" spans="1:7" ht="22.5" x14ac:dyDescent="0.25">
      <c r="A26" s="77"/>
      <c r="B26" s="34" t="s">
        <v>29</v>
      </c>
      <c r="C26" s="34" t="s">
        <v>30</v>
      </c>
      <c r="D26" s="77"/>
      <c r="E26" s="77"/>
      <c r="F26" s="80"/>
      <c r="G26" s="80"/>
    </row>
    <row r="27" spans="1:7" x14ac:dyDescent="0.25">
      <c r="A27" s="81"/>
      <c r="B27" s="33" t="s">
        <v>27</v>
      </c>
      <c r="C27" s="33" t="s">
        <v>28</v>
      </c>
      <c r="D27" s="82"/>
      <c r="E27" s="83"/>
      <c r="F27" s="79"/>
      <c r="G27" s="79"/>
    </row>
    <row r="28" spans="1:7" ht="22.5" x14ac:dyDescent="0.25">
      <c r="A28" s="78"/>
      <c r="B28" s="34" t="s">
        <v>29</v>
      </c>
      <c r="C28" s="34" t="s">
        <v>30</v>
      </c>
      <c r="D28" s="84"/>
      <c r="E28" s="85"/>
      <c r="F28" s="80"/>
      <c r="G28" s="80"/>
    </row>
    <row r="29" spans="1:7" x14ac:dyDescent="0.25">
      <c r="A29" s="81"/>
      <c r="B29" s="33" t="s">
        <v>27</v>
      </c>
      <c r="C29" s="33" t="s">
        <v>28</v>
      </c>
      <c r="D29" s="82"/>
      <c r="E29" s="83"/>
      <c r="F29" s="79"/>
      <c r="G29" s="79"/>
    </row>
    <row r="30" spans="1:7" ht="22.5" x14ac:dyDescent="0.25">
      <c r="A30" s="78"/>
      <c r="B30" s="34" t="s">
        <v>29</v>
      </c>
      <c r="C30" s="34" t="s">
        <v>30</v>
      </c>
      <c r="D30" s="84"/>
      <c r="E30" s="85"/>
      <c r="F30" s="80"/>
      <c r="G30" s="80"/>
    </row>
    <row r="31" spans="1:7" x14ac:dyDescent="0.25">
      <c r="A31" s="40"/>
      <c r="B31" s="41"/>
      <c r="C31" s="41"/>
      <c r="D31" s="42"/>
      <c r="E31" s="43"/>
      <c r="F31" s="44" t="s">
        <v>31</v>
      </c>
      <c r="G31" s="46">
        <f>SUM(G9:G30)</f>
        <v>0</v>
      </c>
    </row>
    <row r="32" spans="1:7" x14ac:dyDescent="0.25">
      <c r="A32" s="40"/>
      <c r="B32" s="41"/>
      <c r="C32" s="41"/>
      <c r="D32" s="42"/>
      <c r="E32" s="43"/>
      <c r="F32" s="44" t="s">
        <v>32</v>
      </c>
      <c r="G32" s="46">
        <f>'Bid Form Cost Proposal'!G50</f>
        <v>0</v>
      </c>
    </row>
    <row r="33" spans="1:7" x14ac:dyDescent="0.25">
      <c r="A33" s="40"/>
      <c r="B33" s="41"/>
      <c r="C33" s="41"/>
      <c r="D33" s="42"/>
      <c r="E33" s="43"/>
      <c r="F33" s="44" t="s">
        <v>33</v>
      </c>
      <c r="G33" s="47" t="e">
        <f>G31/G32</f>
        <v>#DIV/0!</v>
      </c>
    </row>
    <row r="34" spans="1:7" x14ac:dyDescent="0.25">
      <c r="A34" s="45" t="s">
        <v>34</v>
      </c>
      <c r="B34" s="38"/>
      <c r="C34" s="38"/>
      <c r="D34" s="38"/>
      <c r="E34" s="38"/>
      <c r="F34" s="38"/>
      <c r="G34" s="38"/>
    </row>
    <row r="35" spans="1:7" x14ac:dyDescent="0.25">
      <c r="A35" s="45"/>
      <c r="B35" s="38"/>
      <c r="C35" s="38"/>
      <c r="D35" s="38"/>
      <c r="E35" s="38"/>
      <c r="F35" s="38"/>
      <c r="G35" s="38"/>
    </row>
    <row r="36" spans="1:7" x14ac:dyDescent="0.25">
      <c r="A36" s="45" t="s">
        <v>35</v>
      </c>
      <c r="B36" s="38"/>
      <c r="C36" s="38"/>
      <c r="D36" s="38"/>
      <c r="E36" s="38"/>
      <c r="F36" s="38"/>
      <c r="G36" s="38"/>
    </row>
  </sheetData>
  <sheetProtection algorithmName="SHA-512" hashValue="F5bi/zDh7CrNGFEFdgt/D68fEozkPvoVhWfXBIpg1Oj6fhzVrmovhDaZoku7Ahane37nPRQ/BUqGkNcVC8J1tg==" saltValue="sUH4GM3NF7kzWdh8wIOStA==" spinCount="100000" sheet="1" objects="1" scenarios="1"/>
  <mergeCells count="53">
    <mergeCell ref="A29:A30"/>
    <mergeCell ref="D29:E30"/>
    <mergeCell ref="F29:F30"/>
    <mergeCell ref="G29:G30"/>
    <mergeCell ref="A3:G3"/>
    <mergeCell ref="A25:A26"/>
    <mergeCell ref="D25:E26"/>
    <mergeCell ref="F25:F26"/>
    <mergeCell ref="G25:G26"/>
    <mergeCell ref="A27:A28"/>
    <mergeCell ref="D27:E28"/>
    <mergeCell ref="F27:F28"/>
    <mergeCell ref="G27:G28"/>
    <mergeCell ref="A21:A22"/>
    <mergeCell ref="D21:E22"/>
    <mergeCell ref="F21:F22"/>
    <mergeCell ref="G21:G22"/>
    <mergeCell ref="A23:A24"/>
    <mergeCell ref="D23:E24"/>
    <mergeCell ref="F23:F24"/>
    <mergeCell ref="G23:G24"/>
    <mergeCell ref="A17:A18"/>
    <mergeCell ref="D17:E18"/>
    <mergeCell ref="F17:F18"/>
    <mergeCell ref="G17:G18"/>
    <mergeCell ref="A19:A20"/>
    <mergeCell ref="D19:E20"/>
    <mergeCell ref="F19:F20"/>
    <mergeCell ref="G19:G20"/>
    <mergeCell ref="A13:A14"/>
    <mergeCell ref="D13:E14"/>
    <mergeCell ref="F13:F14"/>
    <mergeCell ref="G13:G14"/>
    <mergeCell ref="A15:A16"/>
    <mergeCell ref="D15:E16"/>
    <mergeCell ref="F15:F16"/>
    <mergeCell ref="G15:G16"/>
    <mergeCell ref="A9:A10"/>
    <mergeCell ref="D9:E10"/>
    <mergeCell ref="F9:F10"/>
    <mergeCell ref="G9:G10"/>
    <mergeCell ref="A11:A12"/>
    <mergeCell ref="D11:E12"/>
    <mergeCell ref="F11:F12"/>
    <mergeCell ref="G11:G12"/>
    <mergeCell ref="A1:G1"/>
    <mergeCell ref="A2:G2"/>
    <mergeCell ref="A7:A8"/>
    <mergeCell ref="B7:B8"/>
    <mergeCell ref="C7:C8"/>
    <mergeCell ref="D7:E8"/>
    <mergeCell ref="F7:F8"/>
    <mergeCell ref="G7:G8"/>
  </mergeCells>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view="pageLayout" zoomScaleNormal="100" workbookViewId="0">
      <selection activeCell="E19" sqref="E19"/>
    </sheetView>
  </sheetViews>
  <sheetFormatPr defaultRowHeight="15" x14ac:dyDescent="0.25"/>
  <cols>
    <col min="1" max="1" width="33.5703125" customWidth="1"/>
    <col min="2" max="2" width="13.140625" customWidth="1"/>
    <col min="3" max="3" width="34.5703125" customWidth="1"/>
    <col min="4" max="4" width="22" customWidth="1"/>
    <col min="5" max="5" width="20.5703125" customWidth="1"/>
  </cols>
  <sheetData>
    <row r="1" spans="1:7" ht="15.75" x14ac:dyDescent="0.25">
      <c r="A1" s="68" t="s">
        <v>51</v>
      </c>
      <c r="B1" s="68"/>
      <c r="C1" s="68"/>
      <c r="D1" s="68"/>
      <c r="E1" s="68"/>
      <c r="F1" s="2"/>
      <c r="G1" s="2"/>
    </row>
    <row r="2" spans="1:7" ht="15.75" x14ac:dyDescent="0.25">
      <c r="A2" s="68" t="s">
        <v>36</v>
      </c>
      <c r="B2" s="68"/>
      <c r="C2" s="68"/>
      <c r="D2" s="68"/>
      <c r="E2" s="68"/>
      <c r="F2" s="2"/>
      <c r="G2" s="2"/>
    </row>
    <row r="3" spans="1:7" x14ac:dyDescent="0.25">
      <c r="A3" s="90" t="s">
        <v>37</v>
      </c>
      <c r="B3" s="90"/>
      <c r="C3" s="90"/>
      <c r="D3" s="90"/>
      <c r="E3" s="90"/>
    </row>
    <row r="4" spans="1:7" x14ac:dyDescent="0.25">
      <c r="A4" s="35"/>
      <c r="B4" s="35"/>
      <c r="C4" s="35"/>
      <c r="D4" s="35"/>
      <c r="E4" s="35"/>
    </row>
    <row r="5" spans="1:7" x14ac:dyDescent="0.25">
      <c r="A5" s="36" t="s">
        <v>20</v>
      </c>
      <c r="B5" s="48"/>
      <c r="C5" s="35"/>
      <c r="D5" s="35"/>
      <c r="E5" s="35"/>
    </row>
    <row r="6" spans="1:7" x14ac:dyDescent="0.25">
      <c r="A6" s="36"/>
      <c r="B6" s="48"/>
      <c r="C6" s="35"/>
      <c r="D6" s="35"/>
      <c r="E6" s="35"/>
    </row>
    <row r="7" spans="1:7" x14ac:dyDescent="0.25">
      <c r="A7" s="49" t="s">
        <v>38</v>
      </c>
      <c r="B7" s="48"/>
      <c r="C7" s="35"/>
      <c r="D7" s="35"/>
      <c r="E7" s="35"/>
    </row>
    <row r="8" spans="1:7" x14ac:dyDescent="0.25">
      <c r="A8" s="50"/>
      <c r="B8" s="37"/>
      <c r="C8" s="38"/>
      <c r="D8" s="38"/>
      <c r="E8" s="38"/>
    </row>
    <row r="9" spans="1:7" x14ac:dyDescent="0.25">
      <c r="A9" s="91" t="s">
        <v>39</v>
      </c>
      <c r="B9" s="93" t="s">
        <v>40</v>
      </c>
      <c r="C9" s="94"/>
      <c r="D9" s="97" t="s">
        <v>25</v>
      </c>
      <c r="E9" s="99" t="s">
        <v>41</v>
      </c>
    </row>
    <row r="10" spans="1:7" x14ac:dyDescent="0.25">
      <c r="A10" s="92"/>
      <c r="B10" s="95"/>
      <c r="C10" s="96"/>
      <c r="D10" s="98"/>
      <c r="E10" s="100"/>
    </row>
    <row r="11" spans="1:7" x14ac:dyDescent="0.25">
      <c r="A11" s="51"/>
      <c r="B11" s="88"/>
      <c r="C11" s="89"/>
      <c r="D11" s="39"/>
      <c r="E11" s="39"/>
    </row>
    <row r="12" spans="1:7" x14ac:dyDescent="0.25">
      <c r="A12" s="51"/>
      <c r="B12" s="86"/>
      <c r="C12" s="87"/>
      <c r="D12" s="52"/>
      <c r="E12" s="52"/>
    </row>
    <row r="13" spans="1:7" x14ac:dyDescent="0.25">
      <c r="A13" s="51"/>
      <c r="B13" s="86"/>
      <c r="C13" s="87"/>
      <c r="D13" s="52"/>
      <c r="E13" s="52"/>
    </row>
    <row r="14" spans="1:7" x14ac:dyDescent="0.25">
      <c r="A14" s="51"/>
      <c r="B14" s="86"/>
      <c r="C14" s="87"/>
      <c r="D14" s="52"/>
      <c r="E14" s="52"/>
    </row>
    <row r="15" spans="1:7" x14ac:dyDescent="0.25">
      <c r="A15" s="51"/>
      <c r="B15" s="88"/>
      <c r="C15" s="89"/>
      <c r="D15" s="39"/>
      <c r="E15" s="39"/>
    </row>
    <row r="16" spans="1:7" x14ac:dyDescent="0.25">
      <c r="A16" s="51"/>
      <c r="B16" s="88"/>
      <c r="C16" s="89"/>
      <c r="D16" s="39"/>
      <c r="E16" s="39"/>
    </row>
    <row r="17" spans="1:5" x14ac:dyDescent="0.25">
      <c r="A17" s="51"/>
      <c r="B17" s="88"/>
      <c r="C17" s="89"/>
      <c r="D17" s="39"/>
      <c r="E17" s="39"/>
    </row>
    <row r="18" spans="1:5" x14ac:dyDescent="0.25">
      <c r="A18" s="53"/>
      <c r="B18" s="42"/>
      <c r="C18" s="43"/>
      <c r="D18" s="44" t="s">
        <v>42</v>
      </c>
      <c r="E18" s="54">
        <f>SUM(E11:E17)</f>
        <v>0</v>
      </c>
    </row>
    <row r="19" spans="1:5" x14ac:dyDescent="0.25">
      <c r="A19" s="53"/>
      <c r="B19" s="42"/>
      <c r="C19" s="43"/>
      <c r="D19" s="44" t="s">
        <v>43</v>
      </c>
      <c r="E19" s="54">
        <f>'Bid Form Cost Proposal'!G50</f>
        <v>0</v>
      </c>
    </row>
    <row r="20" spans="1:5" x14ac:dyDescent="0.25">
      <c r="A20" s="53"/>
      <c r="B20" s="42"/>
      <c r="C20" s="43"/>
      <c r="D20" s="44" t="s">
        <v>44</v>
      </c>
      <c r="E20" s="55" t="e">
        <f>E18/E19</f>
        <v>#DIV/0!</v>
      </c>
    </row>
    <row r="21" spans="1:5" x14ac:dyDescent="0.25">
      <c r="A21" s="56"/>
      <c r="B21" s="38"/>
      <c r="C21" s="38"/>
      <c r="D21" s="38"/>
      <c r="E21" s="38"/>
    </row>
    <row r="22" spans="1:5" x14ac:dyDescent="0.25">
      <c r="A22" s="49" t="s">
        <v>45</v>
      </c>
      <c r="B22" s="48"/>
      <c r="C22" s="35"/>
      <c r="D22" s="35"/>
      <c r="E22" s="35"/>
    </row>
    <row r="23" spans="1:5" x14ac:dyDescent="0.25">
      <c r="A23" s="37"/>
      <c r="B23" s="37"/>
      <c r="C23" s="38"/>
      <c r="D23" s="38"/>
      <c r="E23" s="38"/>
    </row>
    <row r="24" spans="1:5" x14ac:dyDescent="0.25">
      <c r="A24" s="93" t="s">
        <v>39</v>
      </c>
      <c r="B24" s="93" t="s">
        <v>40</v>
      </c>
      <c r="C24" s="94"/>
      <c r="D24" s="97" t="s">
        <v>25</v>
      </c>
      <c r="E24" s="99" t="s">
        <v>41</v>
      </c>
    </row>
    <row r="25" spans="1:5" x14ac:dyDescent="0.25">
      <c r="A25" s="95"/>
      <c r="B25" s="95"/>
      <c r="C25" s="96"/>
      <c r="D25" s="98"/>
      <c r="E25" s="100"/>
    </row>
    <row r="26" spans="1:5" x14ac:dyDescent="0.25">
      <c r="A26" s="51"/>
      <c r="B26" s="88"/>
      <c r="C26" s="89"/>
      <c r="D26" s="39"/>
      <c r="E26" s="39"/>
    </row>
    <row r="27" spans="1:5" x14ac:dyDescent="0.25">
      <c r="A27" s="51"/>
      <c r="B27" s="86"/>
      <c r="C27" s="87"/>
      <c r="D27" s="52"/>
      <c r="E27" s="52"/>
    </row>
    <row r="28" spans="1:5" x14ac:dyDescent="0.25">
      <c r="A28" s="51"/>
      <c r="B28" s="86"/>
      <c r="C28" s="87"/>
      <c r="D28" s="52"/>
      <c r="E28" s="52"/>
    </row>
    <row r="29" spans="1:5" x14ac:dyDescent="0.25">
      <c r="A29" s="51"/>
      <c r="B29" s="86"/>
      <c r="C29" s="87"/>
      <c r="D29" s="52"/>
      <c r="E29" s="52"/>
    </row>
    <row r="30" spans="1:5" x14ac:dyDescent="0.25">
      <c r="A30" s="51"/>
      <c r="B30" s="88"/>
      <c r="C30" s="89"/>
      <c r="D30" s="39"/>
      <c r="E30" s="39"/>
    </row>
    <row r="31" spans="1:5" x14ac:dyDescent="0.25">
      <c r="A31" s="51"/>
      <c r="B31" s="86"/>
      <c r="C31" s="87"/>
      <c r="D31" s="52"/>
      <c r="E31" s="52"/>
    </row>
    <row r="32" spans="1:5" x14ac:dyDescent="0.25">
      <c r="A32" s="51"/>
      <c r="B32" s="88"/>
      <c r="C32" s="89"/>
      <c r="D32" s="39"/>
      <c r="E32" s="39"/>
    </row>
    <row r="33" spans="1:5" x14ac:dyDescent="0.25">
      <c r="A33" s="51"/>
      <c r="B33" s="88"/>
      <c r="C33" s="89"/>
      <c r="D33" s="39"/>
      <c r="E33" s="39"/>
    </row>
    <row r="34" spans="1:5" x14ac:dyDescent="0.25">
      <c r="A34" s="40"/>
      <c r="B34" s="42"/>
      <c r="C34" s="43"/>
      <c r="D34" s="44" t="s">
        <v>46</v>
      </c>
      <c r="E34" s="54">
        <f>SUM(E26:E33)</f>
        <v>0</v>
      </c>
    </row>
    <row r="35" spans="1:5" x14ac:dyDescent="0.25">
      <c r="A35" s="40"/>
      <c r="B35" s="42"/>
      <c r="C35" s="43"/>
      <c r="D35" s="44" t="s">
        <v>43</v>
      </c>
      <c r="E35" s="54">
        <f>'Bid Form Cost Proposal'!G50</f>
        <v>0</v>
      </c>
    </row>
    <row r="36" spans="1:5" x14ac:dyDescent="0.25">
      <c r="A36" s="40"/>
      <c r="B36" s="42"/>
      <c r="C36" s="43"/>
      <c r="D36" s="44" t="s">
        <v>47</v>
      </c>
      <c r="E36" s="55" t="e">
        <f>E34/E35</f>
        <v>#DIV/0!</v>
      </c>
    </row>
  </sheetData>
  <sheetProtection algorithmName="SHA-512" hashValue="032z81MgpW+aWa2mzAz5AIJ/j7oS7fYdPDgX2d8OHc/SOTM6NLMn2lnvKWzFnCSa1IqtFjcTsvdfi2kZulKP6g==" saltValue="IpApI8Ru0HDFhjjJxBvkpQ==" spinCount="100000" sheet="1" objects="1" scenarios="1"/>
  <mergeCells count="26">
    <mergeCell ref="A1:E1"/>
    <mergeCell ref="A2:E2"/>
    <mergeCell ref="B31:C31"/>
    <mergeCell ref="B32:C32"/>
    <mergeCell ref="B33:C33"/>
    <mergeCell ref="B29:C29"/>
    <mergeCell ref="B30:C30"/>
    <mergeCell ref="B26:C26"/>
    <mergeCell ref="B27:C27"/>
    <mergeCell ref="B28:C28"/>
    <mergeCell ref="B17:C17"/>
    <mergeCell ref="A24:A25"/>
    <mergeCell ref="B24:C25"/>
    <mergeCell ref="D24:D25"/>
    <mergeCell ref="E24:E25"/>
    <mergeCell ref="B16:C16"/>
    <mergeCell ref="B12:C12"/>
    <mergeCell ref="B13:C13"/>
    <mergeCell ref="B14:C14"/>
    <mergeCell ref="B15:C15"/>
    <mergeCell ref="A3:E3"/>
    <mergeCell ref="A9:A10"/>
    <mergeCell ref="B9:C10"/>
    <mergeCell ref="D9:D10"/>
    <mergeCell ref="E9:E10"/>
    <mergeCell ref="B11:C11"/>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Bid Form Cost Proposal</vt:lpstr>
      <vt:lpstr>Subcontracting Form</vt:lpstr>
      <vt:lpstr>MWBE Purchases Form</vt:lpstr>
      <vt:lpstr>'Bid Form Cost Proposal'!Print_Titles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RFP 22-008</dc:title>
  <dc:creator>New York State Education Department</dc:creator>
  <cp:lastModifiedBy>Ron Gill</cp:lastModifiedBy>
  <cp:lastPrinted>2016-09-26T17:41:00Z</cp:lastPrinted>
  <dcterms:created xsi:type="dcterms:W3CDTF">2016-09-22T19:30:19Z</dcterms:created>
  <dcterms:modified xsi:type="dcterms:W3CDTF">2022-01-27T22:07:31Z</dcterms:modified>
</cp:coreProperties>
</file>