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websites\Internet\EMSC32\compcontracts\22-006-transcribing-nys-exams-materials-braille\"/>
    </mc:Choice>
  </mc:AlternateContent>
  <xr:revisionPtr revIDLastSave="0" documentId="13_ncr:1_{25534740-B8F1-4979-BAA0-B024BD31AC37}" xr6:coauthVersionLast="46" xr6:coauthVersionMax="46" xr10:uidLastSave="{00000000-0000-0000-0000-000000000000}"/>
  <bookViews>
    <workbookView xWindow="-120" yWindow="-120" windowWidth="20730" windowHeight="11160" xr2:uid="{24914567-1135-4A7A-BA31-114490FFA9EA}"/>
  </bookViews>
  <sheets>
    <sheet name="RFP22-006AppendixB" sheetId="1" r:id="rId1"/>
    <sheet name="Weighted Averag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 r="B16" i="2"/>
  <c r="C16" i="2" s="1"/>
  <c r="B15" i="2"/>
  <c r="C15" i="2" s="1"/>
  <c r="B14" i="2"/>
  <c r="C14" i="2" s="1"/>
  <c r="B13" i="2"/>
  <c r="C13" i="2" s="1"/>
  <c r="C17" i="2" s="1"/>
  <c r="B4" i="2"/>
  <c r="B5" i="2"/>
  <c r="C5" i="2" s="1"/>
  <c r="B6" i="2"/>
  <c r="C6" i="2" s="1"/>
  <c r="B7" i="2"/>
  <c r="C7" i="2" s="1"/>
  <c r="C8" i="2" l="1"/>
</calcChain>
</file>

<file path=xl/sharedStrings.xml><?xml version="1.0" encoding="utf-8"?>
<sst xmlns="http://schemas.openxmlformats.org/spreadsheetml/2006/main" count="49" uniqueCount="26">
  <si>
    <t>Content area of Exam/Exam-related materials</t>
  </si>
  <si>
    <t>English</t>
  </si>
  <si>
    <t>Mathematics</t>
  </si>
  <si>
    <t>Social Studies</t>
  </si>
  <si>
    <t>Science</t>
  </si>
  <si>
    <t>Vendor Signature</t>
  </si>
  <si>
    <t>Printed Name</t>
  </si>
  <si>
    <t>Company Name</t>
  </si>
  <si>
    <t>Company Address</t>
  </si>
  <si>
    <t xml:space="preserve">Year 1
9/1/22 - 8/31/23   </t>
  </si>
  <si>
    <t>Year 2
9/1/23 - 8/31/24</t>
  </si>
  <si>
    <t>Year 3
9/1/24 - 8/31/25</t>
  </si>
  <si>
    <t>Year 4
9/1/25 - 8/31/26</t>
  </si>
  <si>
    <t>Year 5
9/1/26 - 8/31/27</t>
  </si>
  <si>
    <t>APPENDIX B
RFP #22-006 BID FORM COST PROPOSAL
New York State Education Department
Transcribing New York State Exams and Related Materials into Braille
September 1, 2022 - August 31, 2027</t>
  </si>
  <si>
    <t xml:space="preserve">The contract resulting from this RFP shall be an estimated quantities contract. No specific quantities or volumes are represented or guaranteed. </t>
  </si>
  <si>
    <t>Actual payment to the vendor will be based on the actual number of Braille pages transcribed and reproduced, as well as actual shipping costs. These shipping costs will be paid based upon separate invoices submitted by the vendor to NYSED in accordance with this RFP and resultant contract. Not all exams will be transcribed into Braille for each administration. The number of Braille pages per exam and the number of reproductions requested varies greatly from administration to administration.</t>
  </si>
  <si>
    <t>Price in Dollars and Cents per Page of Braille Transcribed (actual output of Braille print pages)</t>
  </si>
  <si>
    <t>Price in Dollars and Cents per Braille Page Reproduced (reproductions of the Braille print pages)</t>
  </si>
  <si>
    <t xml:space="preserve">NYSED reserves the right to reject any Bidder Submission or portion(s) thereof determined to have been altered/modified from the original format by the Bidder. Such alterations/modifications include but are not limited to any change(s) to or hiding/unhiding of document header(s), footer(s) and/or cell(s), unprotecting worksheet(s) or workbook(s) and locking/unlocking cell(s). </t>
  </si>
  <si>
    <t xml:space="preserve">Date: </t>
  </si>
  <si>
    <r>
      <t xml:space="preserve">Bidder should complete all yellow shaded cells and not leave any shaded cells blank.
The cost proposed by the vendor  should include all costs for providing all services specified in this RFP, with the exception of shipping costs for shipping orders to NYSED. </t>
    </r>
    <r>
      <rPr>
        <b/>
        <sz val="10"/>
        <color theme="1"/>
        <rFont val="Arial"/>
        <family val="2"/>
      </rPr>
      <t xml:space="preserve">Bidders should not include in the prices below, shipping costs associated with the delivery of braille exams and related materials to NYSED.                                                                                                                                                    </t>
    </r>
    <r>
      <rPr>
        <sz val="10"/>
        <color theme="1"/>
        <rFont val="Arial"/>
        <family val="2"/>
      </rPr>
      <t xml:space="preserve">
                                                                                                                                                                                                                                                            The Financial Criteria portion of the RFP will be scored based upon the weighted averages of the costs per page of braille transcribed and per braille page reproduced specified by the bidder in this cost proposal for each of the four content areas (English, Mathematics, Science, and Social Studies) for all five contract years. For purposes of calculating the weighted average cost for each vendor, the five-year total for each content area will be divided by 5 and then multiplied by a weighting factor as follows: X 0.48 for English, X 1.16 for Mathematics, X 0.76 for Science, and X 1.60 for Social Studies. These weighting factors that will be applied to compare bidders’ proposed costs are based on the number of braille pages in each content area of “Braille Transcriptions Completed for the 2018-19 School Year” provided in RFP #22-006.</t>
    </r>
  </si>
  <si>
    <t>5 year weighted Average Price</t>
  </si>
  <si>
    <t>FOR NYSED USE ONLY</t>
  </si>
  <si>
    <t>Sum of 5 years/5</t>
  </si>
  <si>
    <t>Weighted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</si>
</sst>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9" x14ac:knownFonts="1">
    <font>
      <sz val="11"/>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sz val="12"/>
      <color theme="1"/>
      <name val="Arial"/>
      <family val="2"/>
    </font>
    <font>
      <b/>
      <sz val="11"/>
      <color theme="1"/>
      <name val="Calibri"/>
      <family val="2"/>
      <scheme val="minor"/>
    </font>
    <font>
      <u/>
      <sz val="11"/>
      <color theme="10"/>
      <name val="Calibri"/>
      <family val="2"/>
      <scheme val="minor"/>
    </font>
    <font>
      <b/>
      <sz val="16"/>
      <color rgb="FFFF000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2">
    <border>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66">
    <xf numFmtId="0" fontId="0" fillId="0" borderId="0" xfId="0"/>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wrapText="1"/>
    </xf>
    <xf numFmtId="0" fontId="3" fillId="0" borderId="4" xfId="0" applyFont="1" applyBorder="1" applyAlignment="1">
      <alignment horizontal="center" vertical="top" wrapText="1"/>
    </xf>
    <xf numFmtId="7" fontId="2" fillId="2" borderId="5" xfId="0" applyNumberFormat="1" applyFont="1" applyFill="1" applyBorder="1" applyAlignment="1" applyProtection="1">
      <alignment horizontal="center" vertical="center" shrinkToFit="1"/>
      <protection locked="0"/>
    </xf>
    <xf numFmtId="0" fontId="3" fillId="0" borderId="28" xfId="0" applyFont="1" applyBorder="1" applyAlignment="1">
      <alignment horizontal="center" vertical="center" wrapText="1"/>
    </xf>
    <xf numFmtId="7" fontId="2" fillId="2" borderId="28" xfId="0" applyNumberFormat="1" applyFont="1" applyFill="1" applyBorder="1" applyAlignment="1" applyProtection="1">
      <alignment horizontal="center" vertical="center" shrinkToFit="1"/>
      <protection locked="0"/>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7" fontId="0" fillId="0" borderId="0" xfId="0" applyNumberFormat="1"/>
    <xf numFmtId="7" fontId="6" fillId="0" borderId="0" xfId="0" applyNumberFormat="1" applyFont="1" applyBorder="1"/>
    <xf numFmtId="7" fontId="2" fillId="2" borderId="27" xfId="0" applyNumberFormat="1" applyFont="1" applyFill="1" applyBorder="1" applyAlignment="1" applyProtection="1">
      <alignment horizontal="center" vertical="center" shrinkToFit="1"/>
      <protection locked="0"/>
    </xf>
    <xf numFmtId="0" fontId="3" fillId="0" borderId="4" xfId="0" applyFont="1" applyBorder="1" applyAlignment="1">
      <alignment horizontal="center" vertical="center"/>
    </xf>
    <xf numFmtId="7" fontId="2" fillId="2" borderId="12" xfId="0" applyNumberFormat="1" applyFont="1" applyFill="1" applyBorder="1" applyAlignment="1" applyProtection="1">
      <alignment horizontal="center" vertical="center" shrinkToFit="1"/>
      <protection locked="0"/>
    </xf>
    <xf numFmtId="0" fontId="0" fillId="3" borderId="7" xfId="0" applyFill="1" applyBorder="1" applyAlignment="1">
      <alignment horizontal="center" wrapText="1"/>
    </xf>
    <xf numFmtId="0" fontId="4" fillId="3" borderId="1" xfId="0" applyFont="1" applyFill="1" applyBorder="1" applyAlignment="1">
      <alignment vertical="center"/>
    </xf>
    <xf numFmtId="164" fontId="1" fillId="3" borderId="1" xfId="0" applyNumberFormat="1" applyFont="1" applyFill="1" applyBorder="1" applyAlignment="1">
      <alignment horizontal="right" vertical="center"/>
    </xf>
    <xf numFmtId="0" fontId="0" fillId="3" borderId="1" xfId="0" applyFill="1" applyBorder="1"/>
    <xf numFmtId="0" fontId="0" fillId="3" borderId="8" xfId="0" applyFill="1" applyBorder="1"/>
    <xf numFmtId="164" fontId="1" fillId="3" borderId="8" xfId="0" applyNumberFormat="1" applyFont="1" applyFill="1" applyBorder="1" applyAlignment="1">
      <alignment horizontal="center" vertical="center"/>
    </xf>
    <xf numFmtId="0" fontId="2" fillId="3" borderId="7"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8" xfId="0" applyFont="1" applyFill="1" applyBorder="1" applyAlignment="1">
      <alignment horizontal="left" vertical="top" wrapText="1"/>
    </xf>
    <xf numFmtId="0" fontId="4" fillId="2" borderId="14" xfId="0" applyFont="1" applyFill="1" applyBorder="1" applyAlignment="1" applyProtection="1">
      <alignment horizontal="left" vertical="center"/>
      <protection locked="0"/>
    </xf>
    <xf numFmtId="0" fontId="7" fillId="0" borderId="0" xfId="1" applyAlignment="1">
      <alignment horizontal="justify" vertical="center"/>
    </xf>
    <xf numFmtId="0" fontId="0" fillId="0" borderId="0" xfId="0" applyAlignment="1"/>
    <xf numFmtId="0" fontId="6" fillId="0" borderId="0" xfId="0" applyFont="1" applyAlignment="1"/>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5" xfId="0" applyFont="1" applyBorder="1" applyAlignment="1">
      <alignment horizontal="left" vertical="center"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2" fillId="0" borderId="16"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2" borderId="19"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0" borderId="2" xfId="0" applyFont="1" applyBorder="1" applyAlignment="1">
      <alignment horizontal="left" vertical="center"/>
    </xf>
    <xf numFmtId="0" fontId="4" fillId="0" borderId="13" xfId="0" applyFont="1" applyBorder="1" applyAlignment="1">
      <alignment horizontal="left" vertical="center"/>
    </xf>
    <xf numFmtId="0" fontId="4" fillId="2" borderId="3"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2" borderId="10"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6"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12B7F-335F-4DD8-B91A-D8537374AFA4}">
  <dimension ref="A1:I24"/>
  <sheetViews>
    <sheetView tabSelected="1" topLeftCell="A19" zoomScale="90" zoomScaleNormal="90" workbookViewId="0">
      <selection activeCell="A24" sqref="A24:B24"/>
    </sheetView>
  </sheetViews>
  <sheetFormatPr defaultRowHeight="15" x14ac:dyDescent="0.25"/>
  <cols>
    <col min="1" max="1" width="29.5703125" customWidth="1"/>
    <col min="2" max="2" width="14.42578125" customWidth="1"/>
    <col min="3" max="3" width="18.140625" customWidth="1"/>
    <col min="4" max="4" width="15" customWidth="1"/>
    <col min="5" max="5" width="15.7109375" customWidth="1"/>
    <col min="6" max="6" width="17.85546875" customWidth="1"/>
    <col min="7" max="7" width="16" bestFit="1" customWidth="1"/>
    <col min="8" max="9" width="15.140625" customWidth="1"/>
  </cols>
  <sheetData>
    <row r="1" spans="1:9" ht="82.5" customHeight="1" thickBot="1" x14ac:dyDescent="0.3">
      <c r="A1" s="28" t="s">
        <v>14</v>
      </c>
      <c r="B1" s="29"/>
      <c r="C1" s="29"/>
      <c r="D1" s="29"/>
      <c r="E1" s="29"/>
      <c r="F1" s="30"/>
    </row>
    <row r="2" spans="1:9" ht="178.5" customHeight="1" x14ac:dyDescent="0.25">
      <c r="A2" s="31" t="s">
        <v>21</v>
      </c>
      <c r="B2" s="32"/>
      <c r="C2" s="32"/>
      <c r="D2" s="32"/>
      <c r="E2" s="32"/>
      <c r="F2" s="33"/>
      <c r="H2" s="25"/>
    </row>
    <row r="3" spans="1:9" ht="30" customHeight="1" x14ac:dyDescent="0.25">
      <c r="A3" s="43" t="s">
        <v>15</v>
      </c>
      <c r="B3" s="44"/>
      <c r="C3" s="44"/>
      <c r="D3" s="44"/>
      <c r="E3" s="44"/>
      <c r="F3" s="45"/>
    </row>
    <row r="4" spans="1:9" ht="63" customHeight="1" thickBot="1" x14ac:dyDescent="0.3">
      <c r="A4" s="46" t="s">
        <v>16</v>
      </c>
      <c r="B4" s="47"/>
      <c r="C4" s="47"/>
      <c r="D4" s="47"/>
      <c r="E4" s="47"/>
      <c r="F4" s="48"/>
    </row>
    <row r="5" spans="1:9" ht="19.5" customHeight="1" thickBot="1" x14ac:dyDescent="0.3">
      <c r="A5" s="21"/>
      <c r="B5" s="22"/>
      <c r="C5" s="22"/>
      <c r="D5" s="22"/>
      <c r="E5" s="22"/>
      <c r="F5" s="23"/>
    </row>
    <row r="6" spans="1:9" ht="18.75" customHeight="1" x14ac:dyDescent="0.25">
      <c r="A6" s="37" t="s">
        <v>17</v>
      </c>
      <c r="B6" s="38"/>
      <c r="C6" s="38"/>
      <c r="D6" s="38"/>
      <c r="E6" s="38"/>
      <c r="F6" s="39"/>
    </row>
    <row r="7" spans="1:9" ht="24.75" customHeight="1" x14ac:dyDescent="0.25">
      <c r="A7" s="4" t="s">
        <v>0</v>
      </c>
      <c r="B7" s="3" t="s">
        <v>9</v>
      </c>
      <c r="C7" s="1" t="s">
        <v>10</v>
      </c>
      <c r="D7" s="1" t="s">
        <v>11</v>
      </c>
      <c r="E7" s="1" t="s">
        <v>12</v>
      </c>
      <c r="F7" s="6" t="s">
        <v>13</v>
      </c>
      <c r="G7" s="8"/>
      <c r="H7" s="9"/>
      <c r="I7" s="9"/>
    </row>
    <row r="8" spans="1:9" ht="24" customHeight="1" x14ac:dyDescent="0.25">
      <c r="A8" s="2" t="s">
        <v>1</v>
      </c>
      <c r="B8" s="5"/>
      <c r="C8" s="5"/>
      <c r="D8" s="5"/>
      <c r="E8" s="5"/>
      <c r="F8" s="7"/>
      <c r="G8" s="10"/>
      <c r="H8" s="10"/>
      <c r="I8" s="10"/>
    </row>
    <row r="9" spans="1:9" ht="24" customHeight="1" x14ac:dyDescent="0.25">
      <c r="A9" s="2" t="s">
        <v>2</v>
      </c>
      <c r="B9" s="5"/>
      <c r="C9" s="5"/>
      <c r="D9" s="5"/>
      <c r="E9" s="5"/>
      <c r="F9" s="7"/>
      <c r="G9" s="10"/>
      <c r="H9" s="10"/>
      <c r="I9" s="10"/>
    </row>
    <row r="10" spans="1:9" ht="24" customHeight="1" x14ac:dyDescent="0.25">
      <c r="A10" s="2" t="s">
        <v>4</v>
      </c>
      <c r="B10" s="5"/>
      <c r="C10" s="5"/>
      <c r="D10" s="5"/>
      <c r="E10" s="5"/>
      <c r="F10" s="7"/>
      <c r="G10" s="10"/>
      <c r="H10" s="10"/>
      <c r="I10" s="10"/>
    </row>
    <row r="11" spans="1:9" ht="24" customHeight="1" thickBot="1" x14ac:dyDescent="0.3">
      <c r="A11" s="13" t="s">
        <v>3</v>
      </c>
      <c r="B11" s="14"/>
      <c r="C11" s="14"/>
      <c r="D11" s="14"/>
      <c r="E11" s="14"/>
      <c r="F11" s="12"/>
      <c r="G11" s="10"/>
      <c r="H11" s="10"/>
      <c r="I11" s="10"/>
    </row>
    <row r="12" spans="1:9" ht="24" customHeight="1" thickBot="1" x14ac:dyDescent="0.3">
      <c r="A12" s="15"/>
      <c r="B12" s="16"/>
      <c r="C12" s="16"/>
      <c r="D12" s="17"/>
      <c r="E12" s="18"/>
      <c r="F12" s="19"/>
      <c r="G12" s="10"/>
      <c r="H12" s="10"/>
    </row>
    <row r="13" spans="1:9" ht="26.25" customHeight="1" x14ac:dyDescent="0.25">
      <c r="A13" s="34" t="s">
        <v>18</v>
      </c>
      <c r="B13" s="35"/>
      <c r="C13" s="35"/>
      <c r="D13" s="35"/>
      <c r="E13" s="35"/>
      <c r="F13" s="36"/>
      <c r="G13" s="10"/>
    </row>
    <row r="14" spans="1:9" ht="32.25" customHeight="1" x14ac:dyDescent="0.25">
      <c r="A14" s="4" t="s">
        <v>0</v>
      </c>
      <c r="B14" s="3" t="s">
        <v>9</v>
      </c>
      <c r="C14" s="1" t="s">
        <v>10</v>
      </c>
      <c r="D14" s="1" t="s">
        <v>11</v>
      </c>
      <c r="E14" s="1" t="s">
        <v>12</v>
      </c>
      <c r="F14" s="6" t="s">
        <v>13</v>
      </c>
      <c r="G14" s="10"/>
      <c r="H14" s="9"/>
      <c r="I14" s="9"/>
    </row>
    <row r="15" spans="1:9" ht="24" customHeight="1" x14ac:dyDescent="0.25">
      <c r="A15" s="2" t="s">
        <v>1</v>
      </c>
      <c r="B15" s="5"/>
      <c r="C15" s="5"/>
      <c r="D15" s="5"/>
      <c r="E15" s="5"/>
      <c r="F15" s="7"/>
      <c r="G15" s="10"/>
      <c r="I15" s="10"/>
    </row>
    <row r="16" spans="1:9" ht="23.25" customHeight="1" x14ac:dyDescent="0.25">
      <c r="A16" s="2" t="s">
        <v>2</v>
      </c>
      <c r="B16" s="5"/>
      <c r="C16" s="5"/>
      <c r="D16" s="5"/>
      <c r="E16" s="5"/>
      <c r="F16" s="7"/>
      <c r="G16" s="10"/>
      <c r="I16" s="10"/>
    </row>
    <row r="17" spans="1:9" ht="24" customHeight="1" x14ac:dyDescent="0.25">
      <c r="A17" s="2" t="s">
        <v>4</v>
      </c>
      <c r="B17" s="5"/>
      <c r="C17" s="5"/>
      <c r="D17" s="5"/>
      <c r="E17" s="5"/>
      <c r="F17" s="7"/>
      <c r="G17" s="10"/>
      <c r="I17" s="10"/>
    </row>
    <row r="18" spans="1:9" ht="26.25" customHeight="1" thickBot="1" x14ac:dyDescent="0.3">
      <c r="A18" s="13" t="s">
        <v>3</v>
      </c>
      <c r="B18" s="14"/>
      <c r="C18" s="14"/>
      <c r="D18" s="14"/>
      <c r="E18" s="14"/>
      <c r="F18" s="12"/>
      <c r="G18" s="10"/>
      <c r="I18" s="10"/>
    </row>
    <row r="19" spans="1:9" ht="24" customHeight="1" thickBot="1" x14ac:dyDescent="0.3">
      <c r="A19" s="49"/>
      <c r="B19" s="50"/>
      <c r="C19" s="50"/>
      <c r="D19" s="50"/>
      <c r="E19" s="50"/>
      <c r="F19" s="20"/>
      <c r="I19" s="11"/>
    </row>
    <row r="20" spans="1:9" ht="53.25" customHeight="1" thickBot="1" x14ac:dyDescent="0.3">
      <c r="A20" s="40" t="s">
        <v>19</v>
      </c>
      <c r="B20" s="41"/>
      <c r="C20" s="41"/>
      <c r="D20" s="41"/>
      <c r="E20" s="41"/>
      <c r="F20" s="42"/>
    </row>
    <row r="21" spans="1:9" ht="24.75" customHeight="1" x14ac:dyDescent="0.25">
      <c r="A21" s="55" t="s">
        <v>5</v>
      </c>
      <c r="B21" s="56"/>
      <c r="C21" s="57"/>
      <c r="D21" s="57"/>
      <c r="E21" s="58"/>
      <c r="F21" s="24" t="s">
        <v>20</v>
      </c>
    </row>
    <row r="22" spans="1:9" ht="29.25" customHeight="1" x14ac:dyDescent="0.25">
      <c r="A22" s="59" t="s">
        <v>6</v>
      </c>
      <c r="B22" s="60"/>
      <c r="C22" s="61"/>
      <c r="D22" s="61"/>
      <c r="E22" s="61"/>
      <c r="F22" s="62"/>
    </row>
    <row r="23" spans="1:9" ht="31.5" customHeight="1" x14ac:dyDescent="0.25">
      <c r="A23" s="59" t="s">
        <v>7</v>
      </c>
      <c r="B23" s="60"/>
      <c r="C23" s="61"/>
      <c r="D23" s="61"/>
      <c r="E23" s="61"/>
      <c r="F23" s="62"/>
    </row>
    <row r="24" spans="1:9" ht="27.75" customHeight="1" thickBot="1" x14ac:dyDescent="0.3">
      <c r="A24" s="51" t="s">
        <v>8</v>
      </c>
      <c r="B24" s="52"/>
      <c r="C24" s="53"/>
      <c r="D24" s="53"/>
      <c r="E24" s="53"/>
      <c r="F24" s="54"/>
    </row>
  </sheetData>
  <sheetProtection algorithmName="SHA-512" hashValue="c7sB2VbGfAOf8C/DfFAWZgMPsFP8Gjrw5VV2JTFNXX9sYqhKwEZGFB9OAgihJqjbJCNRoWgbwiPmJlAFbvjrhw==" saltValue="NfegWv60p56zzYbeUw6S7w==" spinCount="100000" sheet="1" objects="1" scenarios="1"/>
  <protectedRanges>
    <protectedRange password="CD92" sqref="B15:F18 B8:F11" name="Range2_1"/>
  </protectedRanges>
  <mergeCells count="16">
    <mergeCell ref="A24:B24"/>
    <mergeCell ref="C24:F24"/>
    <mergeCell ref="A21:B21"/>
    <mergeCell ref="C21:E21"/>
    <mergeCell ref="A22:B22"/>
    <mergeCell ref="C22:F22"/>
    <mergeCell ref="A23:B23"/>
    <mergeCell ref="C23:F23"/>
    <mergeCell ref="A1:F1"/>
    <mergeCell ref="A2:F2"/>
    <mergeCell ref="A13:F13"/>
    <mergeCell ref="A6:F6"/>
    <mergeCell ref="A20:F20"/>
    <mergeCell ref="A3:F3"/>
    <mergeCell ref="A4:F4"/>
    <mergeCell ref="A19:E19"/>
  </mergeCells>
  <dataValidations count="1">
    <dataValidation type="decimal" allowBlank="1" showInputMessage="1" showErrorMessage="1" errorTitle="Stop and check" error="You may only enter numeric values in this cell." sqref="B15:F18 B8:F11" xr:uid="{0395EE80-D4A1-4342-AC1B-AF2130F3DF91}">
      <formula1>0.01</formula1>
      <formula2>999999</formula2>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5E10C-5F99-4C60-A875-E016C8D11A91}">
  <dimension ref="A1:H17"/>
  <sheetViews>
    <sheetView workbookViewId="0">
      <selection activeCell="C16" sqref="C16"/>
    </sheetView>
  </sheetViews>
  <sheetFormatPr defaultRowHeight="15" x14ac:dyDescent="0.25"/>
  <cols>
    <col min="1" max="1" width="13.5703125" customWidth="1"/>
    <col min="2" max="2" width="17.5703125" customWidth="1"/>
    <col min="3" max="3" width="16.28515625" customWidth="1"/>
  </cols>
  <sheetData>
    <row r="1" spans="1:8" ht="56.25" customHeight="1" x14ac:dyDescent="0.25">
      <c r="A1" s="64" t="s">
        <v>23</v>
      </c>
      <c r="B1" s="65"/>
      <c r="C1" s="65"/>
      <c r="D1" s="65"/>
      <c r="E1" s="65"/>
      <c r="F1" s="65"/>
      <c r="G1" s="65"/>
      <c r="H1" s="65"/>
    </row>
    <row r="2" spans="1:8" x14ac:dyDescent="0.25">
      <c r="A2" s="27" t="s">
        <v>17</v>
      </c>
      <c r="B2" s="26"/>
      <c r="C2" s="26"/>
      <c r="D2" s="26"/>
      <c r="E2" s="26"/>
      <c r="F2" s="26"/>
      <c r="G2" s="26"/>
    </row>
    <row r="3" spans="1:8" x14ac:dyDescent="0.25">
      <c r="A3" s="26"/>
      <c r="B3" s="27" t="s">
        <v>24</v>
      </c>
      <c r="C3" s="27" t="s">
        <v>25</v>
      </c>
      <c r="D3" s="26"/>
      <c r="E3" s="26"/>
      <c r="F3" s="26"/>
      <c r="G3" s="26"/>
    </row>
    <row r="4" spans="1:8" ht="27.75" customHeight="1" x14ac:dyDescent="0.25">
      <c r="A4" t="s">
        <v>1</v>
      </c>
      <c r="B4" s="10">
        <f>(SUM('RFP22-006AppendixB'!B8:F8)/5)</f>
        <v>0</v>
      </c>
      <c r="C4" s="10">
        <f>B4*0.48</f>
        <v>0</v>
      </c>
    </row>
    <row r="5" spans="1:8" ht="26.25" customHeight="1" x14ac:dyDescent="0.25">
      <c r="A5" t="s">
        <v>2</v>
      </c>
      <c r="B5" s="10">
        <f>(SUM('RFP22-006AppendixB'!B9:F9)/5)</f>
        <v>0</v>
      </c>
      <c r="C5" s="10">
        <f>B5*1.16</f>
        <v>0</v>
      </c>
    </row>
    <row r="6" spans="1:8" ht="26.25" customHeight="1" x14ac:dyDescent="0.25">
      <c r="A6" t="s">
        <v>4</v>
      </c>
      <c r="B6" s="10">
        <f>(SUM('RFP22-006AppendixB'!B10:F10)/5)</f>
        <v>0</v>
      </c>
      <c r="C6" s="10">
        <f>B6*0.76</f>
        <v>0</v>
      </c>
    </row>
    <row r="7" spans="1:8" ht="29.25" customHeight="1" x14ac:dyDescent="0.25">
      <c r="A7" t="s">
        <v>3</v>
      </c>
      <c r="B7" s="10">
        <f>(SUM('RFP22-006AppendixB'!B11:F11)/5)</f>
        <v>0</v>
      </c>
      <c r="C7" s="10">
        <f>B7*1.6</f>
        <v>0</v>
      </c>
    </row>
    <row r="8" spans="1:8" ht="15.75" customHeight="1" x14ac:dyDescent="0.25">
      <c r="A8" s="63" t="s">
        <v>22</v>
      </c>
      <c r="B8" s="63"/>
      <c r="C8" s="10">
        <f>(SUM(C4:C7)/4)</f>
        <v>0</v>
      </c>
    </row>
    <row r="11" spans="1:8" x14ac:dyDescent="0.25">
      <c r="A11" s="63" t="s">
        <v>18</v>
      </c>
      <c r="B11" s="63"/>
      <c r="C11" s="63"/>
      <c r="D11" s="63"/>
      <c r="E11" s="63"/>
      <c r="F11" s="63"/>
      <c r="G11" s="63"/>
      <c r="H11" s="63"/>
    </row>
    <row r="12" spans="1:8" x14ac:dyDescent="0.25">
      <c r="B12" s="27" t="s">
        <v>24</v>
      </c>
      <c r="C12" s="27" t="s">
        <v>25</v>
      </c>
    </row>
    <row r="13" spans="1:8" x14ac:dyDescent="0.25">
      <c r="A13" t="s">
        <v>1</v>
      </c>
      <c r="B13" s="10">
        <f>(SUM('RFP22-006AppendixB'!B15:F15)/5)</f>
        <v>0</v>
      </c>
      <c r="C13" s="10">
        <f>B13*0.48</f>
        <v>0</v>
      </c>
    </row>
    <row r="14" spans="1:8" x14ac:dyDescent="0.25">
      <c r="A14" t="s">
        <v>2</v>
      </c>
      <c r="B14" s="10">
        <f>(SUM('RFP22-006AppendixB'!B16:F16)/5)</f>
        <v>0</v>
      </c>
      <c r="C14" s="10">
        <f>B14*1.16</f>
        <v>0</v>
      </c>
    </row>
    <row r="15" spans="1:8" x14ac:dyDescent="0.25">
      <c r="A15" t="s">
        <v>4</v>
      </c>
      <c r="B15" s="10">
        <f>(SUM('RFP22-006AppendixB'!B17:F17)/5)</f>
        <v>0</v>
      </c>
      <c r="C15" s="10">
        <f>B15*0.76</f>
        <v>0</v>
      </c>
    </row>
    <row r="16" spans="1:8" x14ac:dyDescent="0.25">
      <c r="A16" t="s">
        <v>3</v>
      </c>
      <c r="B16" s="10">
        <f>(SUM('RFP22-006AppendixB'!B18:F18)/5)</f>
        <v>0</v>
      </c>
      <c r="C16" s="10">
        <f>B16*1.6</f>
        <v>0</v>
      </c>
    </row>
    <row r="17" spans="1:3" x14ac:dyDescent="0.25">
      <c r="A17" s="63" t="s">
        <v>22</v>
      </c>
      <c r="B17" s="63"/>
      <c r="C17" s="10">
        <f>(SUM(C13:C16)/4)</f>
        <v>0</v>
      </c>
    </row>
  </sheetData>
  <sheetProtection algorithmName="SHA-512" hashValue="Tu0Blbsnyt57ltXtBbJO06oaepVi1Oz1WnzVi3PFMH9apNnSXVN6j9mdD0Tbva6y8Z9wBKmpxLGvDYq1S5jVNA==" saltValue="7RYGHn1LXolthHbqnqieag==" spinCount="100000" sheet="1" objects="1" scenarios="1"/>
  <mergeCells count="4">
    <mergeCell ref="A8:B8"/>
    <mergeCell ref="A11:H11"/>
    <mergeCell ref="A17:B17"/>
    <mergeCell ref="A1:H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RFP22-006AppendixB</vt:lpstr>
      <vt:lpstr>Weighted Average</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dc:title>
  <dc:creator>New York State Education Department</dc:creator>
  <cp:lastModifiedBy>Emily Goodenough</cp:lastModifiedBy>
  <dcterms:created xsi:type="dcterms:W3CDTF">2020-11-20T16:21:42Z</dcterms:created>
  <dcterms:modified xsi:type="dcterms:W3CDTF">2021-08-25T20:57:25Z</dcterms:modified>
</cp:coreProperties>
</file>